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9,3" sheetId="1" r:id="rId1"/>
    <sheet name="Classifica Società" sheetId="2" r:id="rId2"/>
  </sheets>
  <definedNames>
    <definedName name="_xlnm._FilterDatabase" localSheetId="0" hidden="1">'km 9,3'!$A$1:$G$85</definedName>
    <definedName name="_xlnm.Print_Area" localSheetId="1">'Classifica Società'!$A$1:$C$36</definedName>
    <definedName name="_xlnm.Print_Area" localSheetId="0">'km 9,3'!$A$1:$G$85</definedName>
    <definedName name="_xlnm.Print_Titles" localSheetId="0">'km 9,3'!$1:$1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2" i="1"/>
</calcChain>
</file>

<file path=xl/sharedStrings.xml><?xml version="1.0" encoding="utf-8"?>
<sst xmlns="http://schemas.openxmlformats.org/spreadsheetml/2006/main" count="381" uniqueCount="135">
  <si>
    <t>Cognome Nome</t>
  </si>
  <si>
    <t>Società</t>
  </si>
  <si>
    <t>Tempo</t>
  </si>
  <si>
    <t>Categoria</t>
  </si>
  <si>
    <t>Bianchi Filippo</t>
  </si>
  <si>
    <t>M</t>
  </si>
  <si>
    <t>Pod. Il Ponte Scandicci</t>
  </si>
  <si>
    <t>Ass. Masch.</t>
  </si>
  <si>
    <t>Coraggio Simone</t>
  </si>
  <si>
    <t>Pol. I' Giglio</t>
  </si>
  <si>
    <t>Lachi Alessio</t>
  </si>
  <si>
    <t>Il Gregge Ribelle</t>
  </si>
  <si>
    <t>Vet. Masch.</t>
  </si>
  <si>
    <t>Giorgetti Sandro</t>
  </si>
  <si>
    <t>Atl. Castello</t>
  </si>
  <si>
    <t>Ottanelli Alessio</t>
  </si>
  <si>
    <t>A.S.D. Luivan Settignano</t>
  </si>
  <si>
    <t>Ferrigno Riccardo</t>
  </si>
  <si>
    <t>Bellotti Claudio</t>
  </si>
  <si>
    <t>Goti Tommaso</t>
  </si>
  <si>
    <t>G.P. Fratellanza Popolare Grassina</t>
  </si>
  <si>
    <t>Pucci Ambra</t>
  </si>
  <si>
    <t>F</t>
  </si>
  <si>
    <t>A.S. Nuova Atl. Lastra</t>
  </si>
  <si>
    <t>Ass. Femm.</t>
  </si>
  <si>
    <t>Giomi Gabriele</t>
  </si>
  <si>
    <t>G.S. Le Torri Podismo</t>
  </si>
  <si>
    <t>Vivarelli Nicola</t>
  </si>
  <si>
    <t>A.S.C. Silvano Fedi</t>
  </si>
  <si>
    <t>Romano Alessandro</t>
  </si>
  <si>
    <t>Ass. Rondinella del Torrino</t>
  </si>
  <si>
    <t>Mantelli Martina</t>
  </si>
  <si>
    <t>Toscana Atletica Empoli Nissan</t>
  </si>
  <si>
    <t>Mori Filippo</t>
  </si>
  <si>
    <t>Pod. Val di Pesa</t>
  </si>
  <si>
    <t>Graziani Alessio</t>
  </si>
  <si>
    <t>AVIS Zero Positivo A.P.D.</t>
  </si>
  <si>
    <t>Ricci Luigi</t>
  </si>
  <si>
    <t>Pierotti Maurizio</t>
  </si>
  <si>
    <t>Lucca Marathon</t>
  </si>
  <si>
    <t>Cretasco Andrea</t>
  </si>
  <si>
    <t>Antonelli Alberto</t>
  </si>
  <si>
    <t>A.S.D. Mezzana - Le Lumache</t>
  </si>
  <si>
    <t>Pulcinelli Marco</t>
  </si>
  <si>
    <t>Capolingua Giuseppe</t>
  </si>
  <si>
    <t>Mens Sana Siena</t>
  </si>
  <si>
    <t>Scortichini Agostino</t>
  </si>
  <si>
    <t>Arg. Masch.</t>
  </si>
  <si>
    <t>Tinti Francesco</t>
  </si>
  <si>
    <t>Lunardi Daniele</t>
  </si>
  <si>
    <t xml:space="preserve"> </t>
  </si>
  <si>
    <t>Sillari Enrico</t>
  </si>
  <si>
    <t>G.S. Orecchiella Garfagnana</t>
  </si>
  <si>
    <t>Seghini Alessandro</t>
  </si>
  <si>
    <t>Impruneta Running</t>
  </si>
  <si>
    <t>Maiuolo Francesco</t>
  </si>
  <si>
    <t>U.S. Nave</t>
  </si>
  <si>
    <t>Rossi Francesco</t>
  </si>
  <si>
    <t>Prozzo Antonio</t>
  </si>
  <si>
    <t>Manago' Cristian</t>
  </si>
  <si>
    <t>Covarelli Mauro</t>
  </si>
  <si>
    <t>AVIS Perugia</t>
  </si>
  <si>
    <t>Bussagli Andrea</t>
  </si>
  <si>
    <t>A.S.D. G.S. Bellavista</t>
  </si>
  <si>
    <t>Fiordi Stefano</t>
  </si>
  <si>
    <t>Petrini Luca</t>
  </si>
  <si>
    <t>Obiettivo Runnnig</t>
  </si>
  <si>
    <t>Del Bravo Costanza</t>
  </si>
  <si>
    <t>De Chigi Lucio</t>
  </si>
  <si>
    <t>G.P. CAI Pistoia</t>
  </si>
  <si>
    <t>Madhi Drilona</t>
  </si>
  <si>
    <t>Bardotti Sandro</t>
  </si>
  <si>
    <t>Migliorini Francesco</t>
  </si>
  <si>
    <t>Salvadori Alessio</t>
  </si>
  <si>
    <t>G.S. Maiano</t>
  </si>
  <si>
    <t>De Rosa Giuliana</t>
  </si>
  <si>
    <t>Bagnoli Lorenzo</t>
  </si>
  <si>
    <t>Fabrizzi Lara</t>
  </si>
  <si>
    <t>Morandi Emiliano</t>
  </si>
  <si>
    <t>U.P. Tavarnelle - La Rampa</t>
  </si>
  <si>
    <t>Mensuali Marco</t>
  </si>
  <si>
    <t>Degli Innocenti Marco</t>
  </si>
  <si>
    <t>Petreni Giulia</t>
  </si>
  <si>
    <t>Ruffo Alberto</t>
  </si>
  <si>
    <t>Morandi Vieri</t>
  </si>
  <si>
    <t>Attraverso Running ASD</t>
  </si>
  <si>
    <t>Ricci Fabrizio</t>
  </si>
  <si>
    <t>Vinciarelli Paola</t>
  </si>
  <si>
    <t>Montelupo Runners</t>
  </si>
  <si>
    <t>Bardotti Massimo</t>
  </si>
  <si>
    <t>Viciani Andrea</t>
  </si>
  <si>
    <t>CRAL Dipendenti Comunali</t>
  </si>
  <si>
    <t>Cordone Valentina</t>
  </si>
  <si>
    <t>Fei Cristina</t>
  </si>
  <si>
    <t>Tomei Lorenzo</t>
  </si>
  <si>
    <t>G.S. Le Panche Castelquarto</t>
  </si>
  <si>
    <t>Gorini Roberto</t>
  </si>
  <si>
    <t>Rossi Roberta</t>
  </si>
  <si>
    <t>Anichini Matteo</t>
  </si>
  <si>
    <t>Tilli Andrea</t>
  </si>
  <si>
    <t>Pol. Oltrarno</t>
  </si>
  <si>
    <t>Brogi Marco</t>
  </si>
  <si>
    <t>Fiori Francesco</t>
  </si>
  <si>
    <t>Furini Leonardo</t>
  </si>
  <si>
    <t>Roncella Massimiliano</t>
  </si>
  <si>
    <t>Mele Matteo</t>
  </si>
  <si>
    <t>Dalla Barba Gabriele</t>
  </si>
  <si>
    <t>Fontanelli Stefano</t>
  </si>
  <si>
    <t>Marzoli Fulvio</t>
  </si>
  <si>
    <t>Corsi Marco</t>
  </si>
  <si>
    <t>Coletti Stefano</t>
  </si>
  <si>
    <t>Gineprari Corso</t>
  </si>
  <si>
    <t>Bellosi Alberto</t>
  </si>
  <si>
    <t>Scaffai Evelina</t>
  </si>
  <si>
    <t>Maoggi Lorenzo</t>
  </si>
  <si>
    <t>Giacchi Alessandro</t>
  </si>
  <si>
    <t>Vendramin Giovanni Giuseppe</t>
  </si>
  <si>
    <t>Anichini Veronica</t>
  </si>
  <si>
    <t>Tempestini Paolo</t>
  </si>
  <si>
    <t>Alvisi Paola</t>
  </si>
  <si>
    <t>Cacciarini Sonia</t>
  </si>
  <si>
    <t>Nardi Augusto</t>
  </si>
  <si>
    <t>Bartolozzi Marta</t>
  </si>
  <si>
    <t>Buffolino Debora</t>
  </si>
  <si>
    <t>Farne Francesca</t>
  </si>
  <si>
    <t>ASD Toscana Atletica Empoli</t>
  </si>
  <si>
    <t>Caricentro</t>
  </si>
  <si>
    <t>CRAL INPS Firenze</t>
  </si>
  <si>
    <t>U.S. Ugnano</t>
  </si>
  <si>
    <t>G.S. Podisti Resco Reggello</t>
  </si>
  <si>
    <t>Club Ausonia A.S.D.</t>
  </si>
  <si>
    <t>Pos</t>
  </si>
  <si>
    <t>MF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</si>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</sst>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21" fontId="4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1" fontId="4" fillId="3" borderId="0" xfId="0" applyNumberFormat="1" applyFont="1" applyFill="1" applyAlignment="1" applyProtection="1">
      <alignment horizontal="left"/>
      <protection locked="0"/>
    </xf>
    <xf numFmtId="21" fontId="4" fillId="3" borderId="0" xfId="1" applyNumberFormat="1" applyFont="1" applyFill="1" applyAlignment="1">
      <alignment horizontal="center"/>
    </xf>
    <xf numFmtId="1" fontId="5" fillId="0" borderId="6" xfId="0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/>
    </xf>
    <xf numFmtId="0" fontId="4" fillId="0" borderId="5" xfId="0" applyFont="1" applyBorder="1"/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4" xfId="0" quotePrefix="1" applyFont="1" applyFill="1" applyBorder="1" applyAlignment="1">
      <alignment horizontal="center"/>
    </xf>
    <xf numFmtId="0" fontId="4" fillId="3" borderId="5" xfId="0" applyFont="1" applyFill="1" applyBorder="1"/>
    <xf numFmtId="1" fontId="5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showZeros="0" tabSelected="1" workbookViewId="0"/>
  </sheetViews>
  <sheetFormatPr defaultRowHeight="14.4" x14ac:dyDescent="0.3"/>
  <cols>
    <col min="1" max="1" width="8.44140625" style="3" bestFit="1" customWidth="1"/>
    <col min="2" max="2" width="25.6640625" style="3" bestFit="1" customWidth="1"/>
    <col min="3" max="3" width="8.109375" style="3" bestFit="1" customWidth="1"/>
    <col min="4" max="4" width="29.21875" style="3" bestFit="1" customWidth="1"/>
    <col min="5" max="5" width="11.33203125" style="3" bestFit="1" customWidth="1"/>
    <col min="6" max="6" width="13.44140625" style="3" bestFit="1" customWidth="1"/>
    <col min="7" max="7" width="8.44140625" style="3" bestFit="1" customWidth="1"/>
    <col min="8" max="16384" width="8.88671875" style="3"/>
  </cols>
  <sheetData>
    <row r="1" spans="1:7" ht="30" customHeight="1" x14ac:dyDescent="0.3">
      <c r="A1" s="1" t="s">
        <v>131</v>
      </c>
      <c r="B1" s="1" t="s">
        <v>0</v>
      </c>
      <c r="C1" s="1" t="s">
        <v>132</v>
      </c>
      <c r="D1" s="1" t="s">
        <v>1</v>
      </c>
      <c r="E1" s="1" t="s">
        <v>2</v>
      </c>
      <c r="F1" s="1" t="s">
        <v>3</v>
      </c>
      <c r="G1" s="1" t="s">
        <v>133</v>
      </c>
    </row>
    <row r="2" spans="1:7" x14ac:dyDescent="0.3">
      <c r="A2" s="4">
        <v>1</v>
      </c>
      <c r="B2" s="5" t="s">
        <v>4</v>
      </c>
      <c r="C2" s="6" t="s">
        <v>5</v>
      </c>
      <c r="D2" s="7" t="s">
        <v>6</v>
      </c>
      <c r="E2" s="2">
        <v>2.4134490740740741E-2</v>
      </c>
      <c r="F2" s="8" t="s">
        <v>7</v>
      </c>
      <c r="G2" s="9">
        <f>IF(F2="",0,COUNTIF($F$2:F2,F2))</f>
        <v>1</v>
      </c>
    </row>
    <row r="3" spans="1:7" x14ac:dyDescent="0.3">
      <c r="A3" s="4">
        <v>2</v>
      </c>
      <c r="B3" s="10" t="s">
        <v>8</v>
      </c>
      <c r="C3" s="6" t="s">
        <v>5</v>
      </c>
      <c r="D3" s="7" t="s">
        <v>9</v>
      </c>
      <c r="E3" s="2">
        <v>2.4760532407407405E-2</v>
      </c>
      <c r="F3" s="4" t="s">
        <v>7</v>
      </c>
      <c r="G3" s="4">
        <f>IF(F3="",0,COUNTIF($F$2:F3,F3))</f>
        <v>2</v>
      </c>
    </row>
    <row r="4" spans="1:7" x14ac:dyDescent="0.3">
      <c r="A4" s="4">
        <v>3</v>
      </c>
      <c r="B4" s="5" t="s">
        <v>10</v>
      </c>
      <c r="C4" s="6" t="s">
        <v>5</v>
      </c>
      <c r="D4" s="7" t="s">
        <v>11</v>
      </c>
      <c r="E4" s="2">
        <v>2.5496643518518519E-2</v>
      </c>
      <c r="F4" s="8" t="s">
        <v>12</v>
      </c>
      <c r="G4" s="9">
        <f>IF(F4="",0,COUNTIF($F$2:F4,F4))</f>
        <v>1</v>
      </c>
    </row>
    <row r="5" spans="1:7" x14ac:dyDescent="0.3">
      <c r="A5" s="4">
        <v>4</v>
      </c>
      <c r="B5" s="10" t="s">
        <v>13</v>
      </c>
      <c r="C5" s="6" t="s">
        <v>5</v>
      </c>
      <c r="D5" s="7" t="s">
        <v>14</v>
      </c>
      <c r="E5" s="2">
        <v>2.5633680555555555E-2</v>
      </c>
      <c r="F5" s="4" t="s">
        <v>12</v>
      </c>
      <c r="G5" s="4">
        <f>IF(F5="",0,COUNTIF($F$2:F5,F5))</f>
        <v>2</v>
      </c>
    </row>
    <row r="6" spans="1:7" x14ac:dyDescent="0.3">
      <c r="A6" s="4">
        <v>5</v>
      </c>
      <c r="B6" s="10" t="s">
        <v>15</v>
      </c>
      <c r="C6" s="6" t="s">
        <v>5</v>
      </c>
      <c r="D6" s="7" t="s">
        <v>16</v>
      </c>
      <c r="E6" s="2">
        <v>2.5703125000000004E-2</v>
      </c>
      <c r="F6" s="4" t="s">
        <v>7</v>
      </c>
      <c r="G6" s="4">
        <f>IF(F6="",0,COUNTIF($F$2:F6,F6))</f>
        <v>3</v>
      </c>
    </row>
    <row r="7" spans="1:7" x14ac:dyDescent="0.3">
      <c r="A7" s="4">
        <v>6</v>
      </c>
      <c r="B7" s="10" t="s">
        <v>17</v>
      </c>
      <c r="C7" s="6" t="s">
        <v>5</v>
      </c>
      <c r="D7" s="7" t="s">
        <v>6</v>
      </c>
      <c r="E7" s="2">
        <v>2.5830439814814813E-2</v>
      </c>
      <c r="F7" s="4" t="s">
        <v>7</v>
      </c>
      <c r="G7" s="4">
        <f>IF(F7="",0,COUNTIF($F$2:F7,F7))</f>
        <v>4</v>
      </c>
    </row>
    <row r="8" spans="1:7" x14ac:dyDescent="0.3">
      <c r="A8" s="4">
        <v>7</v>
      </c>
      <c r="B8" s="10" t="s">
        <v>18</v>
      </c>
      <c r="C8" s="6" t="s">
        <v>5</v>
      </c>
      <c r="D8" s="7" t="s">
        <v>16</v>
      </c>
      <c r="E8" s="2">
        <v>2.6286458333333332E-2</v>
      </c>
      <c r="F8" s="4" t="s">
        <v>7</v>
      </c>
      <c r="G8" s="4">
        <f>IF(F8="",0,COUNTIF($F$2:F8,F8))</f>
        <v>5</v>
      </c>
    </row>
    <row r="9" spans="1:7" x14ac:dyDescent="0.3">
      <c r="A9" s="4">
        <v>8</v>
      </c>
      <c r="B9" s="10" t="s">
        <v>19</v>
      </c>
      <c r="C9" s="6" t="s">
        <v>5</v>
      </c>
      <c r="D9" s="7" t="s">
        <v>20</v>
      </c>
      <c r="E9" s="2">
        <v>2.6471990740740744E-2</v>
      </c>
      <c r="F9" s="4" t="s">
        <v>7</v>
      </c>
      <c r="G9" s="4">
        <f>IF(F9="",0,COUNTIF($F$2:F9,F9))</f>
        <v>6</v>
      </c>
    </row>
    <row r="10" spans="1:7" x14ac:dyDescent="0.3">
      <c r="A10" s="4">
        <v>9</v>
      </c>
      <c r="B10" s="5" t="s">
        <v>21</v>
      </c>
      <c r="C10" s="6" t="s">
        <v>22</v>
      </c>
      <c r="D10" s="7" t="s">
        <v>23</v>
      </c>
      <c r="E10" s="2">
        <v>2.6625810185185186E-2</v>
      </c>
      <c r="F10" s="8" t="s">
        <v>24</v>
      </c>
      <c r="G10" s="9">
        <f>IF(F10="",0,COUNTIF($F$2:F10,F10))</f>
        <v>1</v>
      </c>
    </row>
    <row r="11" spans="1:7" x14ac:dyDescent="0.3">
      <c r="A11" s="4">
        <v>10</v>
      </c>
      <c r="B11" s="10" t="s">
        <v>25</v>
      </c>
      <c r="C11" s="6" t="s">
        <v>5</v>
      </c>
      <c r="D11" s="7" t="s">
        <v>26</v>
      </c>
      <c r="E11" s="2">
        <v>2.6644907407407409E-2</v>
      </c>
      <c r="F11" s="4" t="s">
        <v>7</v>
      </c>
      <c r="G11" s="4">
        <f>IF(F11="",0,COUNTIF($F$2:F11,F11))</f>
        <v>7</v>
      </c>
    </row>
    <row r="12" spans="1:7" x14ac:dyDescent="0.3">
      <c r="A12" s="4">
        <v>11</v>
      </c>
      <c r="B12" s="10" t="s">
        <v>27</v>
      </c>
      <c r="C12" s="6" t="s">
        <v>5</v>
      </c>
      <c r="D12" s="7" t="s">
        <v>28</v>
      </c>
      <c r="E12" s="2">
        <v>2.6656481481481486E-2</v>
      </c>
      <c r="F12" s="4" t="s">
        <v>12</v>
      </c>
      <c r="G12" s="4">
        <f>IF(F12="",0,COUNTIF($F$2:F12,F12))</f>
        <v>3</v>
      </c>
    </row>
    <row r="13" spans="1:7" x14ac:dyDescent="0.3">
      <c r="A13" s="4">
        <v>12</v>
      </c>
      <c r="B13" s="10" t="s">
        <v>29</v>
      </c>
      <c r="C13" s="6" t="s">
        <v>5</v>
      </c>
      <c r="D13" s="7" t="s">
        <v>30</v>
      </c>
      <c r="E13" s="2">
        <v>2.6704282407407406E-2</v>
      </c>
      <c r="F13" s="4" t="s">
        <v>7</v>
      </c>
      <c r="G13" s="4">
        <f>IF(F13="",0,COUNTIF($F$2:F13,F13))</f>
        <v>8</v>
      </c>
    </row>
    <row r="14" spans="1:7" x14ac:dyDescent="0.3">
      <c r="A14" s="4">
        <v>13</v>
      </c>
      <c r="B14" s="10" t="s">
        <v>31</v>
      </c>
      <c r="C14" s="6" t="s">
        <v>22</v>
      </c>
      <c r="D14" s="7" t="s">
        <v>125</v>
      </c>
      <c r="E14" s="2">
        <v>2.682511574074074E-2</v>
      </c>
      <c r="F14" s="4" t="s">
        <v>24</v>
      </c>
      <c r="G14" s="4">
        <f>IF(F14="",0,COUNTIF($F$2:F14,F14))</f>
        <v>2</v>
      </c>
    </row>
    <row r="15" spans="1:7" x14ac:dyDescent="0.3">
      <c r="A15" s="4">
        <v>14</v>
      </c>
      <c r="B15" s="10" t="s">
        <v>33</v>
      </c>
      <c r="C15" s="6" t="s">
        <v>5</v>
      </c>
      <c r="D15" s="7" t="s">
        <v>34</v>
      </c>
      <c r="E15" s="2">
        <v>2.70380787037037E-2</v>
      </c>
      <c r="F15" s="4" t="s">
        <v>7</v>
      </c>
      <c r="G15" s="4">
        <f>IF(F15="",0,COUNTIF($F$2:F15,F15))</f>
        <v>9</v>
      </c>
    </row>
    <row r="16" spans="1:7" x14ac:dyDescent="0.3">
      <c r="A16" s="4">
        <v>15</v>
      </c>
      <c r="B16" s="10" t="s">
        <v>35</v>
      </c>
      <c r="C16" s="6" t="s">
        <v>5</v>
      </c>
      <c r="D16" s="7" t="s">
        <v>36</v>
      </c>
      <c r="E16" s="2">
        <v>2.7152430555555555E-2</v>
      </c>
      <c r="F16" s="4" t="s">
        <v>7</v>
      </c>
      <c r="G16" s="4">
        <f>IF(F16="",0,COUNTIF($F$2:F16,F16))</f>
        <v>10</v>
      </c>
    </row>
    <row r="17" spans="1:7" x14ac:dyDescent="0.3">
      <c r="A17" s="4">
        <v>16</v>
      </c>
      <c r="B17" s="10" t="s">
        <v>37</v>
      </c>
      <c r="C17" s="6" t="s">
        <v>5</v>
      </c>
      <c r="D17" s="7" t="s">
        <v>36</v>
      </c>
      <c r="E17" s="2">
        <v>2.7167245370370366E-2</v>
      </c>
      <c r="F17" s="4" t="s">
        <v>7</v>
      </c>
      <c r="G17" s="4">
        <f>IF(F17="",0,COUNTIF($F$2:F17,F17))</f>
        <v>11</v>
      </c>
    </row>
    <row r="18" spans="1:7" x14ac:dyDescent="0.3">
      <c r="A18" s="4">
        <v>17</v>
      </c>
      <c r="B18" s="10" t="s">
        <v>38</v>
      </c>
      <c r="C18" s="6" t="s">
        <v>5</v>
      </c>
      <c r="D18" s="7" t="s">
        <v>39</v>
      </c>
      <c r="E18" s="2">
        <v>2.7198726851851856E-2</v>
      </c>
      <c r="F18" s="4" t="s">
        <v>7</v>
      </c>
      <c r="G18" s="4">
        <f>IF(F18="",0,COUNTIF($F$2:F18,F18))</f>
        <v>12</v>
      </c>
    </row>
    <row r="19" spans="1:7" x14ac:dyDescent="0.3">
      <c r="A19" s="4">
        <v>18</v>
      </c>
      <c r="B19" s="10" t="s">
        <v>40</v>
      </c>
      <c r="C19" s="6" t="s">
        <v>5</v>
      </c>
      <c r="D19" s="7" t="s">
        <v>34</v>
      </c>
      <c r="E19" s="2">
        <v>2.7392939814814814E-2</v>
      </c>
      <c r="F19" s="4" t="s">
        <v>7</v>
      </c>
      <c r="G19" s="4">
        <f>IF(F19="",0,COUNTIF($F$2:F19,F19))</f>
        <v>13</v>
      </c>
    </row>
    <row r="20" spans="1:7" x14ac:dyDescent="0.3">
      <c r="A20" s="4">
        <v>19</v>
      </c>
      <c r="B20" s="10" t="s">
        <v>41</v>
      </c>
      <c r="C20" s="6" t="s">
        <v>5</v>
      </c>
      <c r="D20" s="7" t="s">
        <v>42</v>
      </c>
      <c r="E20" s="2">
        <v>2.7617824074074076E-2</v>
      </c>
      <c r="F20" s="4" t="s">
        <v>12</v>
      </c>
      <c r="G20" s="4">
        <f>IF(F20="",0,COUNTIF($F$2:F20,F20))</f>
        <v>4</v>
      </c>
    </row>
    <row r="21" spans="1:7" x14ac:dyDescent="0.3">
      <c r="A21" s="4">
        <v>20</v>
      </c>
      <c r="B21" s="10" t="s">
        <v>43</v>
      </c>
      <c r="C21" s="6" t="s">
        <v>5</v>
      </c>
      <c r="D21" s="7" t="s">
        <v>11</v>
      </c>
      <c r="E21" s="2">
        <v>2.7766898148148148E-2</v>
      </c>
      <c r="F21" s="4" t="s">
        <v>7</v>
      </c>
      <c r="G21" s="4">
        <f>IF(F21="",0,COUNTIF($F$2:F21,F21))</f>
        <v>14</v>
      </c>
    </row>
    <row r="22" spans="1:7" x14ac:dyDescent="0.3">
      <c r="A22" s="4">
        <v>21</v>
      </c>
      <c r="B22" s="10" t="s">
        <v>44</v>
      </c>
      <c r="C22" s="6" t="s">
        <v>5</v>
      </c>
      <c r="D22" s="7" t="s">
        <v>45</v>
      </c>
      <c r="E22" s="2">
        <v>2.8250462962962963E-2</v>
      </c>
      <c r="F22" s="4" t="s">
        <v>12</v>
      </c>
      <c r="G22" s="4">
        <f>IF(F22="",0,COUNTIF($F$2:F22,F22))</f>
        <v>5</v>
      </c>
    </row>
    <row r="23" spans="1:7" x14ac:dyDescent="0.3">
      <c r="A23" s="4">
        <v>22</v>
      </c>
      <c r="B23" s="5" t="s">
        <v>46</v>
      </c>
      <c r="C23" s="6" t="s">
        <v>5</v>
      </c>
      <c r="D23" s="7" t="s">
        <v>34</v>
      </c>
      <c r="E23" s="2">
        <v>2.8443981481481483E-2</v>
      </c>
      <c r="F23" s="8" t="s">
        <v>47</v>
      </c>
      <c r="G23" s="9">
        <f>IF(F23="",0,COUNTIF($F$2:F23,F23))</f>
        <v>1</v>
      </c>
    </row>
    <row r="24" spans="1:7" x14ac:dyDescent="0.3">
      <c r="A24" s="4">
        <v>23</v>
      </c>
      <c r="B24" s="10" t="s">
        <v>48</v>
      </c>
      <c r="C24" s="6" t="s">
        <v>5</v>
      </c>
      <c r="D24" s="7" t="s">
        <v>36</v>
      </c>
      <c r="E24" s="2">
        <v>2.8542361111111109E-2</v>
      </c>
      <c r="F24" s="4" t="s">
        <v>7</v>
      </c>
      <c r="G24" s="4">
        <f>IF(F24="",0,COUNTIF($F$2:F24,F24))</f>
        <v>15</v>
      </c>
    </row>
    <row r="25" spans="1:7" x14ac:dyDescent="0.3">
      <c r="A25" s="4">
        <v>24</v>
      </c>
      <c r="B25" s="10" t="s">
        <v>49</v>
      </c>
      <c r="C25" s="6" t="s">
        <v>5</v>
      </c>
      <c r="D25" s="7" t="s">
        <v>50</v>
      </c>
      <c r="E25" s="2">
        <v>2.8551736111111111E-2</v>
      </c>
      <c r="F25" s="4" t="s">
        <v>7</v>
      </c>
      <c r="G25" s="4">
        <f>IF(F25="",0,COUNTIF($F$2:F25,F25))</f>
        <v>16</v>
      </c>
    </row>
    <row r="26" spans="1:7" x14ac:dyDescent="0.3">
      <c r="A26" s="4">
        <v>25</v>
      </c>
      <c r="B26" s="10" t="s">
        <v>51</v>
      </c>
      <c r="C26" s="6" t="s">
        <v>5</v>
      </c>
      <c r="D26" s="7" t="s">
        <v>52</v>
      </c>
      <c r="E26" s="2">
        <v>2.8573842592592592E-2</v>
      </c>
      <c r="F26" s="4" t="s">
        <v>7</v>
      </c>
      <c r="G26" s="4">
        <f>IF(F26="",0,COUNTIF($F$2:F26,F26))</f>
        <v>17</v>
      </c>
    </row>
    <row r="27" spans="1:7" x14ac:dyDescent="0.3">
      <c r="A27" s="4">
        <v>26</v>
      </c>
      <c r="B27" s="10" t="s">
        <v>53</v>
      </c>
      <c r="C27" s="6" t="s">
        <v>5</v>
      </c>
      <c r="D27" s="7" t="s">
        <v>54</v>
      </c>
      <c r="E27" s="2">
        <v>2.860601851851852E-2</v>
      </c>
      <c r="F27" s="4" t="s">
        <v>7</v>
      </c>
      <c r="G27" s="4">
        <f>IF(F27="",0,COUNTIF($F$2:F27,F27))</f>
        <v>18</v>
      </c>
    </row>
    <row r="28" spans="1:7" x14ac:dyDescent="0.3">
      <c r="A28" s="4">
        <v>27</v>
      </c>
      <c r="B28" s="10" t="s">
        <v>55</v>
      </c>
      <c r="C28" s="6" t="s">
        <v>5</v>
      </c>
      <c r="D28" s="7" t="s">
        <v>56</v>
      </c>
      <c r="E28" s="2">
        <v>2.8662500000000004E-2</v>
      </c>
      <c r="F28" s="4" t="s">
        <v>7</v>
      </c>
      <c r="G28" s="4">
        <f>IF(F28="",0,COUNTIF($F$2:F28,F28))</f>
        <v>19</v>
      </c>
    </row>
    <row r="29" spans="1:7" x14ac:dyDescent="0.3">
      <c r="A29" s="4">
        <v>28</v>
      </c>
      <c r="B29" s="10" t="s">
        <v>57</v>
      </c>
      <c r="C29" s="6" t="s">
        <v>5</v>
      </c>
      <c r="D29" s="7" t="s">
        <v>36</v>
      </c>
      <c r="E29" s="2">
        <v>2.8730092592592595E-2</v>
      </c>
      <c r="F29" s="4" t="s">
        <v>7</v>
      </c>
      <c r="G29" s="4">
        <f>IF(F29="",0,COUNTIF($F$2:F29,F29))</f>
        <v>20</v>
      </c>
    </row>
    <row r="30" spans="1:7" x14ac:dyDescent="0.3">
      <c r="A30" s="4">
        <v>29</v>
      </c>
      <c r="B30" s="10" t="s">
        <v>58</v>
      </c>
      <c r="C30" s="6" t="s">
        <v>5</v>
      </c>
      <c r="D30" s="7" t="s">
        <v>11</v>
      </c>
      <c r="E30" s="2">
        <v>2.8756828703703705E-2</v>
      </c>
      <c r="F30" s="4" t="s">
        <v>47</v>
      </c>
      <c r="G30" s="4">
        <f>IF(F30="",0,COUNTIF($F$2:F30,F30))</f>
        <v>2</v>
      </c>
    </row>
    <row r="31" spans="1:7" x14ac:dyDescent="0.3">
      <c r="A31" s="4">
        <v>30</v>
      </c>
      <c r="B31" s="10" t="s">
        <v>59</v>
      </c>
      <c r="C31" s="6" t="s">
        <v>5</v>
      </c>
      <c r="D31" s="7" t="s">
        <v>36</v>
      </c>
      <c r="E31" s="2">
        <v>2.8799884259259261E-2</v>
      </c>
      <c r="F31" s="4" t="s">
        <v>7</v>
      </c>
      <c r="G31" s="4">
        <f>IF(F31="",0,COUNTIF($F$2:F31,F31))</f>
        <v>21</v>
      </c>
    </row>
    <row r="32" spans="1:7" x14ac:dyDescent="0.3">
      <c r="A32" s="4">
        <v>31</v>
      </c>
      <c r="B32" s="10" t="s">
        <v>60</v>
      </c>
      <c r="C32" s="6" t="s">
        <v>5</v>
      </c>
      <c r="D32" s="7" t="s">
        <v>61</v>
      </c>
      <c r="E32" s="2">
        <v>2.8899421296296298E-2</v>
      </c>
      <c r="F32" s="4" t="s">
        <v>47</v>
      </c>
      <c r="G32" s="4">
        <f>IF(F32="",0,COUNTIF($F$2:F32,F32))</f>
        <v>3</v>
      </c>
    </row>
    <row r="33" spans="1:7" x14ac:dyDescent="0.3">
      <c r="A33" s="4">
        <v>32</v>
      </c>
      <c r="B33" s="10" t="s">
        <v>62</v>
      </c>
      <c r="C33" s="6" t="s">
        <v>5</v>
      </c>
      <c r="D33" s="7" t="s">
        <v>63</v>
      </c>
      <c r="E33" s="2">
        <v>2.9058564814814811E-2</v>
      </c>
      <c r="F33" s="4" t="s">
        <v>12</v>
      </c>
      <c r="G33" s="4">
        <f>IF(F33="",0,COUNTIF($F$2:F33,F33))</f>
        <v>6</v>
      </c>
    </row>
    <row r="34" spans="1:7" x14ac:dyDescent="0.3">
      <c r="A34" s="4">
        <v>33</v>
      </c>
      <c r="B34" s="10" t="s">
        <v>64</v>
      </c>
      <c r="C34" s="6" t="s">
        <v>5</v>
      </c>
      <c r="D34" s="7" t="s">
        <v>56</v>
      </c>
      <c r="E34" s="2">
        <v>2.9425231481481479E-2</v>
      </c>
      <c r="F34" s="4" t="s">
        <v>12</v>
      </c>
      <c r="G34" s="4">
        <f>IF(F34="",0,COUNTIF($F$2:F34,F34))</f>
        <v>7</v>
      </c>
    </row>
    <row r="35" spans="1:7" x14ac:dyDescent="0.3">
      <c r="A35" s="4">
        <v>34</v>
      </c>
      <c r="B35" s="10" t="s">
        <v>65</v>
      </c>
      <c r="C35" s="6" t="s">
        <v>5</v>
      </c>
      <c r="D35" s="7" t="s">
        <v>66</v>
      </c>
      <c r="E35" s="2">
        <v>2.955949074074074E-2</v>
      </c>
      <c r="F35" s="4" t="s">
        <v>7</v>
      </c>
      <c r="G35" s="4">
        <f>IF(F35="",0,COUNTIF($F$2:F35,F35))</f>
        <v>22</v>
      </c>
    </row>
    <row r="36" spans="1:7" x14ac:dyDescent="0.3">
      <c r="A36" s="4">
        <v>35</v>
      </c>
      <c r="B36" s="10" t="s">
        <v>67</v>
      </c>
      <c r="C36" s="6" t="s">
        <v>22</v>
      </c>
      <c r="D36" s="7" t="s">
        <v>14</v>
      </c>
      <c r="E36" s="2">
        <v>2.9575000000000001E-2</v>
      </c>
      <c r="F36" s="4" t="s">
        <v>24</v>
      </c>
      <c r="G36" s="4">
        <f>IF(F36="",0,COUNTIF($F$2:F36,F36))</f>
        <v>3</v>
      </c>
    </row>
    <row r="37" spans="1:7" x14ac:dyDescent="0.3">
      <c r="A37" s="4">
        <v>36</v>
      </c>
      <c r="B37" s="10" t="s">
        <v>68</v>
      </c>
      <c r="C37" s="6" t="s">
        <v>5</v>
      </c>
      <c r="D37" s="7" t="s">
        <v>69</v>
      </c>
      <c r="E37" s="2">
        <v>2.9786226851851852E-2</v>
      </c>
      <c r="F37" s="4" t="s">
        <v>12</v>
      </c>
      <c r="G37" s="4">
        <f>IF(F37="",0,COUNTIF($F$2:F37,F37))</f>
        <v>8</v>
      </c>
    </row>
    <row r="38" spans="1:7" x14ac:dyDescent="0.3">
      <c r="A38" s="4">
        <v>37</v>
      </c>
      <c r="B38" s="10" t="s">
        <v>70</v>
      </c>
      <c r="C38" s="6" t="s">
        <v>22</v>
      </c>
      <c r="D38" s="7" t="s">
        <v>14</v>
      </c>
      <c r="E38" s="2">
        <v>2.9956944444444442E-2</v>
      </c>
      <c r="F38" s="4" t="s">
        <v>24</v>
      </c>
      <c r="G38" s="4">
        <f>IF(F38="",0,COUNTIF($F$2:F38,F38))</f>
        <v>4</v>
      </c>
    </row>
    <row r="39" spans="1:7" x14ac:dyDescent="0.3">
      <c r="A39" s="4">
        <v>38</v>
      </c>
      <c r="B39" s="10" t="s">
        <v>71</v>
      </c>
      <c r="C39" s="6" t="s">
        <v>5</v>
      </c>
      <c r="D39" s="7" t="s">
        <v>14</v>
      </c>
      <c r="E39" s="2">
        <v>3.0234375000000004E-2</v>
      </c>
      <c r="F39" s="4" t="s">
        <v>12</v>
      </c>
      <c r="G39" s="4">
        <f>IF(F39="",0,COUNTIF($F$2:F39,F39))</f>
        <v>9</v>
      </c>
    </row>
    <row r="40" spans="1:7" x14ac:dyDescent="0.3">
      <c r="A40" s="4">
        <v>39</v>
      </c>
      <c r="B40" s="10" t="s">
        <v>72</v>
      </c>
      <c r="C40" s="6" t="s">
        <v>5</v>
      </c>
      <c r="D40" s="7" t="s">
        <v>11</v>
      </c>
      <c r="E40" s="2">
        <v>3.0278819444444448E-2</v>
      </c>
      <c r="F40" s="4" t="s">
        <v>7</v>
      </c>
      <c r="G40" s="4">
        <f>IF(F40="",0,COUNTIF($F$2:F40,F40))</f>
        <v>23</v>
      </c>
    </row>
    <row r="41" spans="1:7" x14ac:dyDescent="0.3">
      <c r="A41" s="4">
        <v>40</v>
      </c>
      <c r="B41" s="10" t="s">
        <v>73</v>
      </c>
      <c r="C41" s="6" t="s">
        <v>5</v>
      </c>
      <c r="D41" s="7" t="s">
        <v>74</v>
      </c>
      <c r="E41" s="2">
        <v>3.031574074074074E-2</v>
      </c>
      <c r="F41" s="4" t="s">
        <v>12</v>
      </c>
      <c r="G41" s="4">
        <f>IF(F41="",0,COUNTIF($F$2:F41,F41))</f>
        <v>10</v>
      </c>
    </row>
    <row r="42" spans="1:7" x14ac:dyDescent="0.3">
      <c r="A42" s="4">
        <v>41</v>
      </c>
      <c r="B42" s="10" t="s">
        <v>75</v>
      </c>
      <c r="C42" s="6" t="s">
        <v>22</v>
      </c>
      <c r="D42" s="7" t="s">
        <v>50</v>
      </c>
      <c r="E42" s="2">
        <v>3.0324074074074073E-2</v>
      </c>
      <c r="F42" s="4" t="s">
        <v>24</v>
      </c>
      <c r="G42" s="4">
        <f>IF(F42="",0,COUNTIF($F$2:F42,F42))</f>
        <v>5</v>
      </c>
    </row>
    <row r="43" spans="1:7" x14ac:dyDescent="0.3">
      <c r="A43" s="4">
        <v>42</v>
      </c>
      <c r="B43" s="10" t="s">
        <v>76</v>
      </c>
      <c r="C43" s="6" t="s">
        <v>5</v>
      </c>
      <c r="D43" s="7" t="s">
        <v>50</v>
      </c>
      <c r="E43" s="2">
        <v>3.0344675925925924E-2</v>
      </c>
      <c r="F43" s="4" t="s">
        <v>7</v>
      </c>
      <c r="G43" s="4">
        <f>IF(F43="",0,COUNTIF($F$2:F43,F43))</f>
        <v>24</v>
      </c>
    </row>
    <row r="44" spans="1:7" x14ac:dyDescent="0.3">
      <c r="A44" s="4">
        <v>43</v>
      </c>
      <c r="B44" s="10" t="s">
        <v>77</v>
      </c>
      <c r="C44" s="6" t="s">
        <v>22</v>
      </c>
      <c r="D44" s="7" t="s">
        <v>54</v>
      </c>
      <c r="E44" s="2">
        <v>3.052523148148148E-2</v>
      </c>
      <c r="F44" s="4" t="s">
        <v>24</v>
      </c>
      <c r="G44" s="4">
        <f>IF(F44="",0,COUNTIF($F$2:F44,F44))</f>
        <v>6</v>
      </c>
    </row>
    <row r="45" spans="1:7" x14ac:dyDescent="0.3">
      <c r="A45" s="4">
        <v>44</v>
      </c>
      <c r="B45" s="10" t="s">
        <v>78</v>
      </c>
      <c r="C45" s="6" t="s">
        <v>5</v>
      </c>
      <c r="D45" s="7" t="s">
        <v>79</v>
      </c>
      <c r="E45" s="2">
        <v>3.0870138888888888E-2</v>
      </c>
      <c r="F45" s="4" t="s">
        <v>7</v>
      </c>
      <c r="G45" s="4">
        <f>IF(F45="",0,COUNTIF($F$2:F45,F45))</f>
        <v>25</v>
      </c>
    </row>
    <row r="46" spans="1:7" x14ac:dyDescent="0.3">
      <c r="A46" s="4">
        <v>45</v>
      </c>
      <c r="B46" s="10" t="s">
        <v>80</v>
      </c>
      <c r="C46" s="6" t="s">
        <v>5</v>
      </c>
      <c r="D46" s="7" t="s">
        <v>56</v>
      </c>
      <c r="E46" s="2">
        <v>3.0997453703703704E-2</v>
      </c>
      <c r="F46" s="4" t="s">
        <v>12</v>
      </c>
      <c r="G46" s="4">
        <f>IF(F46="",0,COUNTIF($F$2:F46,F46))</f>
        <v>11</v>
      </c>
    </row>
    <row r="47" spans="1:7" x14ac:dyDescent="0.3">
      <c r="A47" s="4">
        <v>46</v>
      </c>
      <c r="B47" s="10" t="s">
        <v>81</v>
      </c>
      <c r="C47" s="6" t="s">
        <v>5</v>
      </c>
      <c r="D47" s="7" t="s">
        <v>56</v>
      </c>
      <c r="E47" s="2">
        <v>3.1111805555555556E-2</v>
      </c>
      <c r="F47" s="4" t="s">
        <v>47</v>
      </c>
      <c r="G47" s="4">
        <f>IF(F47="",0,COUNTIF($F$2:F47,F47))</f>
        <v>4</v>
      </c>
    </row>
    <row r="48" spans="1:7" x14ac:dyDescent="0.3">
      <c r="A48" s="4">
        <v>47</v>
      </c>
      <c r="B48" s="10" t="s">
        <v>82</v>
      </c>
      <c r="C48" s="6" t="s">
        <v>22</v>
      </c>
      <c r="D48" s="7" t="s">
        <v>6</v>
      </c>
      <c r="E48" s="2">
        <v>3.1486921296296294E-2</v>
      </c>
      <c r="F48" s="4" t="s">
        <v>24</v>
      </c>
      <c r="G48" s="4">
        <f>IF(F48="",0,COUNTIF($F$2:F48,F48))</f>
        <v>7</v>
      </c>
    </row>
    <row r="49" spans="1:7" x14ac:dyDescent="0.3">
      <c r="A49" s="4">
        <v>48</v>
      </c>
      <c r="B49" s="10" t="s">
        <v>83</v>
      </c>
      <c r="C49" s="6" t="s">
        <v>5</v>
      </c>
      <c r="D49" s="7" t="s">
        <v>36</v>
      </c>
      <c r="E49" s="2">
        <v>3.1531018518518521E-2</v>
      </c>
      <c r="F49" s="4" t="s">
        <v>7</v>
      </c>
      <c r="G49" s="4">
        <f>IF(F49="",0,COUNTIF($F$2:F49,F49))</f>
        <v>26</v>
      </c>
    </row>
    <row r="50" spans="1:7" x14ac:dyDescent="0.3">
      <c r="A50" s="4">
        <v>49</v>
      </c>
      <c r="B50" s="10" t="s">
        <v>84</v>
      </c>
      <c r="C50" s="6" t="s">
        <v>5</v>
      </c>
      <c r="D50" s="7" t="s">
        <v>85</v>
      </c>
      <c r="E50" s="2">
        <v>3.1585648148148147E-2</v>
      </c>
      <c r="F50" s="4" t="s">
        <v>12</v>
      </c>
      <c r="G50" s="4">
        <f>IF(F50="",0,COUNTIF($F$2:F50,F50))</f>
        <v>12</v>
      </c>
    </row>
    <row r="51" spans="1:7" x14ac:dyDescent="0.3">
      <c r="A51" s="4">
        <v>50</v>
      </c>
      <c r="B51" s="10" t="s">
        <v>86</v>
      </c>
      <c r="C51" s="6" t="s">
        <v>5</v>
      </c>
      <c r="D51" s="7" t="s">
        <v>56</v>
      </c>
      <c r="E51" s="2">
        <v>3.1762847222222224E-2</v>
      </c>
      <c r="F51" s="4" t="s">
        <v>12</v>
      </c>
      <c r="G51" s="4">
        <f>IF(F51="",0,COUNTIF($F$2:F51,F51))</f>
        <v>13</v>
      </c>
    </row>
    <row r="52" spans="1:7" x14ac:dyDescent="0.3">
      <c r="A52" s="4">
        <v>51</v>
      </c>
      <c r="B52" s="10" t="s">
        <v>87</v>
      </c>
      <c r="C52" s="6" t="s">
        <v>22</v>
      </c>
      <c r="D52" s="7" t="s">
        <v>88</v>
      </c>
      <c r="E52" s="2">
        <v>3.1847916666666663E-2</v>
      </c>
      <c r="F52" s="4" t="s">
        <v>24</v>
      </c>
      <c r="G52" s="4">
        <f>IF(F52="",0,COUNTIF($F$2:F52,F52))</f>
        <v>8</v>
      </c>
    </row>
    <row r="53" spans="1:7" x14ac:dyDescent="0.3">
      <c r="A53" s="4">
        <v>52</v>
      </c>
      <c r="B53" s="10" t="s">
        <v>89</v>
      </c>
      <c r="C53" s="6" t="s">
        <v>5</v>
      </c>
      <c r="D53" s="7" t="s">
        <v>14</v>
      </c>
      <c r="E53" s="2">
        <v>3.186921296296296E-2</v>
      </c>
      <c r="F53" s="4" t="s">
        <v>7</v>
      </c>
      <c r="G53" s="4">
        <f>IF(F53="",0,COUNTIF($F$2:F53,F53))</f>
        <v>27</v>
      </c>
    </row>
    <row r="54" spans="1:7" x14ac:dyDescent="0.3">
      <c r="A54" s="4">
        <v>53</v>
      </c>
      <c r="B54" s="10" t="s">
        <v>90</v>
      </c>
      <c r="C54" s="6" t="s">
        <v>5</v>
      </c>
      <c r="D54" s="7" t="s">
        <v>91</v>
      </c>
      <c r="E54" s="2">
        <v>3.1925694444444444E-2</v>
      </c>
      <c r="F54" s="4" t="s">
        <v>7</v>
      </c>
      <c r="G54" s="4">
        <f>IF(F54="",0,COUNTIF($F$2:F54,F54))</f>
        <v>28</v>
      </c>
    </row>
    <row r="55" spans="1:7" x14ac:dyDescent="0.3">
      <c r="A55" s="4">
        <v>54</v>
      </c>
      <c r="B55" s="10" t="s">
        <v>92</v>
      </c>
      <c r="C55" s="6" t="s">
        <v>22</v>
      </c>
      <c r="D55" s="7" t="s">
        <v>36</v>
      </c>
      <c r="E55" s="2">
        <v>3.2558564814814811E-2</v>
      </c>
      <c r="F55" s="4" t="s">
        <v>24</v>
      </c>
      <c r="G55" s="4">
        <f>IF(F55="",0,COUNTIF($F$2:F55,F55))</f>
        <v>9</v>
      </c>
    </row>
    <row r="56" spans="1:7" x14ac:dyDescent="0.3">
      <c r="A56" s="4">
        <v>55</v>
      </c>
      <c r="B56" s="10" t="s">
        <v>93</v>
      </c>
      <c r="C56" s="6" t="s">
        <v>22</v>
      </c>
      <c r="D56" s="7" t="s">
        <v>54</v>
      </c>
      <c r="E56" s="2">
        <v>3.2595833333333331E-2</v>
      </c>
      <c r="F56" s="4" t="s">
        <v>24</v>
      </c>
      <c r="G56" s="4">
        <f>IF(F56="",0,COUNTIF($F$2:F56,F56))</f>
        <v>10</v>
      </c>
    </row>
    <row r="57" spans="1:7" x14ac:dyDescent="0.3">
      <c r="A57" s="11">
        <v>56</v>
      </c>
      <c r="B57" s="12" t="s">
        <v>94</v>
      </c>
      <c r="C57" s="13" t="s">
        <v>5</v>
      </c>
      <c r="D57" s="14" t="s">
        <v>95</v>
      </c>
      <c r="E57" s="15">
        <v>3.271631944444444E-2</v>
      </c>
      <c r="F57" s="11" t="s">
        <v>12</v>
      </c>
      <c r="G57" s="11">
        <f>IF(F57="",0,COUNTIF($F$2:F57,F57))</f>
        <v>14</v>
      </c>
    </row>
    <row r="58" spans="1:7" x14ac:dyDescent="0.3">
      <c r="A58" s="4">
        <v>57</v>
      </c>
      <c r="B58" s="10" t="s">
        <v>96</v>
      </c>
      <c r="C58" s="6" t="s">
        <v>5</v>
      </c>
      <c r="D58" s="7" t="s">
        <v>11</v>
      </c>
      <c r="E58" s="2">
        <v>3.2828009259259265E-2</v>
      </c>
      <c r="F58" s="4" t="s">
        <v>7</v>
      </c>
      <c r="G58" s="4">
        <f>IF(F58="",0,COUNTIF($F$2:F58,F58))</f>
        <v>29</v>
      </c>
    </row>
    <row r="59" spans="1:7" x14ac:dyDescent="0.3">
      <c r="A59" s="4">
        <v>58</v>
      </c>
      <c r="B59" s="10" t="s">
        <v>97</v>
      </c>
      <c r="C59" s="6" t="s">
        <v>22</v>
      </c>
      <c r="D59" s="7" t="s">
        <v>11</v>
      </c>
      <c r="E59" s="2">
        <v>3.2838078703703706E-2</v>
      </c>
      <c r="F59" s="4" t="s">
        <v>24</v>
      </c>
      <c r="G59" s="4">
        <f>IF(F59="",0,COUNTIF($F$2:F59,F59))</f>
        <v>11</v>
      </c>
    </row>
    <row r="60" spans="1:7" x14ac:dyDescent="0.3">
      <c r="A60" s="4">
        <v>59</v>
      </c>
      <c r="B60" s="10" t="s">
        <v>98</v>
      </c>
      <c r="C60" s="6" t="s">
        <v>5</v>
      </c>
      <c r="D60" s="7" t="s">
        <v>54</v>
      </c>
      <c r="E60" s="2">
        <v>3.3050810185185187E-2</v>
      </c>
      <c r="F60" s="4" t="s">
        <v>7</v>
      </c>
      <c r="G60" s="4">
        <f>IF(F60="",0,COUNTIF($F$2:F60,F60))</f>
        <v>30</v>
      </c>
    </row>
    <row r="61" spans="1:7" x14ac:dyDescent="0.3">
      <c r="A61" s="4">
        <v>60</v>
      </c>
      <c r="B61" s="10" t="s">
        <v>99</v>
      </c>
      <c r="C61" s="6" t="s">
        <v>5</v>
      </c>
      <c r="D61" s="7" t="s">
        <v>100</v>
      </c>
      <c r="E61" s="2">
        <v>3.3290624999999997E-2</v>
      </c>
      <c r="F61" s="4" t="s">
        <v>7</v>
      </c>
      <c r="G61" s="4">
        <f>IF(F61="",0,COUNTIF($F$2:F61,F61))</f>
        <v>31</v>
      </c>
    </row>
    <row r="62" spans="1:7" x14ac:dyDescent="0.3">
      <c r="A62" s="4">
        <v>61</v>
      </c>
      <c r="B62" s="10" t="s">
        <v>101</v>
      </c>
      <c r="C62" s="6" t="s">
        <v>5</v>
      </c>
      <c r="D62" s="7" t="s">
        <v>100</v>
      </c>
      <c r="E62" s="2">
        <v>3.3301388888888887E-2</v>
      </c>
      <c r="F62" s="4" t="s">
        <v>7</v>
      </c>
      <c r="G62" s="4">
        <f>IF(F62="",0,COUNTIF($F$2:F62,F62))</f>
        <v>32</v>
      </c>
    </row>
    <row r="63" spans="1:7" x14ac:dyDescent="0.3">
      <c r="A63" s="4">
        <v>62</v>
      </c>
      <c r="B63" s="10" t="s">
        <v>102</v>
      </c>
      <c r="C63" s="6" t="s">
        <v>5</v>
      </c>
      <c r="D63" s="7" t="s">
        <v>100</v>
      </c>
      <c r="E63" s="2">
        <v>3.3311921296296294E-2</v>
      </c>
      <c r="F63" s="4" t="s">
        <v>7</v>
      </c>
      <c r="G63" s="4">
        <f>IF(F63="",0,COUNTIF($F$2:F63,F63))</f>
        <v>33</v>
      </c>
    </row>
    <row r="64" spans="1:7" x14ac:dyDescent="0.3">
      <c r="A64" s="4">
        <v>63</v>
      </c>
      <c r="B64" s="10" t="s">
        <v>103</v>
      </c>
      <c r="C64" s="6" t="s">
        <v>5</v>
      </c>
      <c r="D64" s="7" t="s">
        <v>20</v>
      </c>
      <c r="E64" s="2">
        <v>3.3509490740740742E-2</v>
      </c>
      <c r="F64" s="4" t="s">
        <v>7</v>
      </c>
      <c r="G64" s="4">
        <f>IF(F64="",0,COUNTIF($F$2:F64,F64))</f>
        <v>34</v>
      </c>
    </row>
    <row r="65" spans="1:7" x14ac:dyDescent="0.3">
      <c r="A65" s="4">
        <v>64</v>
      </c>
      <c r="B65" s="10" t="s">
        <v>104</v>
      </c>
      <c r="C65" s="6" t="s">
        <v>5</v>
      </c>
      <c r="D65" s="7" t="s">
        <v>50</v>
      </c>
      <c r="E65" s="2">
        <v>3.4024537037037041E-2</v>
      </c>
      <c r="F65" s="4" t="s">
        <v>12</v>
      </c>
      <c r="G65" s="4">
        <f>IF(F65="",0,COUNTIF($F$2:F65,F65))</f>
        <v>15</v>
      </c>
    </row>
    <row r="66" spans="1:7" x14ac:dyDescent="0.3">
      <c r="A66" s="4">
        <v>65</v>
      </c>
      <c r="B66" s="10" t="s">
        <v>105</v>
      </c>
      <c r="C66" s="6" t="s">
        <v>5</v>
      </c>
      <c r="D66" s="7" t="s">
        <v>50</v>
      </c>
      <c r="E66" s="2">
        <v>3.4057060185185187E-2</v>
      </c>
      <c r="F66" s="4" t="s">
        <v>7</v>
      </c>
      <c r="G66" s="4">
        <f>IF(F66="",0,COUNTIF($F$2:F66,F66))</f>
        <v>35</v>
      </c>
    </row>
    <row r="67" spans="1:7" x14ac:dyDescent="0.3">
      <c r="A67" s="4">
        <v>66</v>
      </c>
      <c r="B67" s="10" t="s">
        <v>106</v>
      </c>
      <c r="C67" s="6" t="s">
        <v>5</v>
      </c>
      <c r="D67" s="7" t="s">
        <v>36</v>
      </c>
      <c r="E67" s="2">
        <v>3.4599652777777781E-2</v>
      </c>
      <c r="F67" s="4" t="s">
        <v>7</v>
      </c>
      <c r="G67" s="4">
        <f>IF(F67="",0,COUNTIF($F$2:F67,F67))</f>
        <v>36</v>
      </c>
    </row>
    <row r="68" spans="1:7" x14ac:dyDescent="0.3">
      <c r="A68" s="4">
        <v>67</v>
      </c>
      <c r="B68" s="10" t="s">
        <v>107</v>
      </c>
      <c r="C68" s="6" t="s">
        <v>5</v>
      </c>
      <c r="D68" s="7" t="s">
        <v>50</v>
      </c>
      <c r="E68" s="2">
        <v>3.4773958333333334E-2</v>
      </c>
      <c r="F68" s="4" t="s">
        <v>7</v>
      </c>
      <c r="G68" s="4">
        <f>IF(F68="",0,COUNTIF($F$2:F68,F68))</f>
        <v>37</v>
      </c>
    </row>
    <row r="69" spans="1:7" x14ac:dyDescent="0.3">
      <c r="A69" s="4">
        <v>68</v>
      </c>
      <c r="B69" s="10" t="s">
        <v>108</v>
      </c>
      <c r="C69" s="6" t="s">
        <v>5</v>
      </c>
      <c r="D69" s="7" t="s">
        <v>79</v>
      </c>
      <c r="E69" s="2">
        <v>3.4814814814814812E-2</v>
      </c>
      <c r="F69" s="4" t="s">
        <v>47</v>
      </c>
      <c r="G69" s="4">
        <f>IF(F69="",0,COUNTIF($F$2:F69,F69))</f>
        <v>5</v>
      </c>
    </row>
    <row r="70" spans="1:7" x14ac:dyDescent="0.3">
      <c r="A70" s="4">
        <v>69</v>
      </c>
      <c r="B70" s="10" t="s">
        <v>109</v>
      </c>
      <c r="C70" s="6" t="s">
        <v>5</v>
      </c>
      <c r="D70" s="7" t="s">
        <v>63</v>
      </c>
      <c r="E70" s="2">
        <v>3.516203703703704E-2</v>
      </c>
      <c r="F70" s="4" t="s">
        <v>12</v>
      </c>
      <c r="G70" s="4">
        <f>IF(F70="",0,COUNTIF($F$2:F70,F70))</f>
        <v>16</v>
      </c>
    </row>
    <row r="71" spans="1:7" x14ac:dyDescent="0.3">
      <c r="A71" s="4">
        <v>70</v>
      </c>
      <c r="B71" s="10" t="s">
        <v>110</v>
      </c>
      <c r="C71" s="6" t="s">
        <v>5</v>
      </c>
      <c r="D71" s="7" t="s">
        <v>6</v>
      </c>
      <c r="E71" s="2">
        <v>3.5829745370370369E-2</v>
      </c>
      <c r="F71" s="4" t="s">
        <v>7</v>
      </c>
      <c r="G71" s="4">
        <f>IF(F71="",0,COUNTIF($F$2:F71,F71))</f>
        <v>38</v>
      </c>
    </row>
    <row r="72" spans="1:7" x14ac:dyDescent="0.3">
      <c r="A72" s="4">
        <v>71</v>
      </c>
      <c r="B72" s="10" t="s">
        <v>111</v>
      </c>
      <c r="C72" s="6" t="s">
        <v>5</v>
      </c>
      <c r="D72" s="7" t="s">
        <v>100</v>
      </c>
      <c r="E72" s="2">
        <v>3.5896643518518519E-2</v>
      </c>
      <c r="F72" s="4" t="s">
        <v>7</v>
      </c>
      <c r="G72" s="4">
        <f>IF(F72="",0,COUNTIF($F$2:F72,F72))</f>
        <v>39</v>
      </c>
    </row>
    <row r="73" spans="1:7" x14ac:dyDescent="0.3">
      <c r="A73" s="4">
        <v>72</v>
      </c>
      <c r="B73" s="10" t="s">
        <v>112</v>
      </c>
      <c r="C73" s="6" t="s">
        <v>5</v>
      </c>
      <c r="D73" s="7" t="s">
        <v>34</v>
      </c>
      <c r="E73" s="2">
        <v>3.5916087962962966E-2</v>
      </c>
      <c r="F73" s="4" t="s">
        <v>12</v>
      </c>
      <c r="G73" s="4">
        <f>IF(F73="",0,COUNTIF($F$2:F73,F73))</f>
        <v>17</v>
      </c>
    </row>
    <row r="74" spans="1:7" x14ac:dyDescent="0.3">
      <c r="A74" s="4">
        <v>73</v>
      </c>
      <c r="B74" s="10" t="s">
        <v>113</v>
      </c>
      <c r="C74" s="6" t="s">
        <v>22</v>
      </c>
      <c r="D74" s="7" t="s">
        <v>56</v>
      </c>
      <c r="E74" s="2">
        <v>3.660439814814815E-2</v>
      </c>
      <c r="F74" s="4" t="s">
        <v>24</v>
      </c>
      <c r="G74" s="4">
        <f>IF(F74="",0,COUNTIF($F$2:F74,F74))</f>
        <v>12</v>
      </c>
    </row>
    <row r="75" spans="1:7" x14ac:dyDescent="0.3">
      <c r="A75" s="4">
        <v>74</v>
      </c>
      <c r="B75" s="10" t="s">
        <v>114</v>
      </c>
      <c r="C75" s="6" t="s">
        <v>5</v>
      </c>
      <c r="D75" s="7" t="s">
        <v>56</v>
      </c>
      <c r="E75" s="2">
        <v>3.6615277777777781E-2</v>
      </c>
      <c r="F75" s="4" t="s">
        <v>7</v>
      </c>
      <c r="G75" s="4">
        <f>IF(F75="",0,COUNTIF($F$2:F75,F75))</f>
        <v>40</v>
      </c>
    </row>
    <row r="76" spans="1:7" x14ac:dyDescent="0.3">
      <c r="A76" s="4">
        <v>75</v>
      </c>
      <c r="B76" s="10" t="s">
        <v>115</v>
      </c>
      <c r="C76" s="6" t="s">
        <v>5</v>
      </c>
      <c r="D76" s="7" t="s">
        <v>56</v>
      </c>
      <c r="E76" s="2">
        <v>3.6627199074074072E-2</v>
      </c>
      <c r="F76" s="4" t="s">
        <v>12</v>
      </c>
      <c r="G76" s="4">
        <f>IF(F76="",0,COUNTIF($F$2:F76,F76))</f>
        <v>18</v>
      </c>
    </row>
    <row r="77" spans="1:7" x14ac:dyDescent="0.3">
      <c r="A77" s="11">
        <v>76</v>
      </c>
      <c r="B77" s="12" t="s">
        <v>116</v>
      </c>
      <c r="C77" s="13" t="s">
        <v>5</v>
      </c>
      <c r="D77" s="14" t="s">
        <v>95</v>
      </c>
      <c r="E77" s="15">
        <v>3.6846064814814811E-2</v>
      </c>
      <c r="F77" s="11" t="s">
        <v>47</v>
      </c>
      <c r="G77" s="11">
        <f>IF(F77="",0,COUNTIF($F$2:F77,F77))</f>
        <v>6</v>
      </c>
    </row>
    <row r="78" spans="1:7" x14ac:dyDescent="0.3">
      <c r="A78" s="4">
        <v>77</v>
      </c>
      <c r="B78" s="10" t="s">
        <v>117</v>
      </c>
      <c r="C78" s="6" t="s">
        <v>22</v>
      </c>
      <c r="D78" s="7" t="s">
        <v>54</v>
      </c>
      <c r="E78" s="2">
        <v>3.7073495370370364E-2</v>
      </c>
      <c r="F78" s="4" t="s">
        <v>24</v>
      </c>
      <c r="G78" s="4">
        <f>IF(F78="",0,COUNTIF($F$2:F78,F78))</f>
        <v>13</v>
      </c>
    </row>
    <row r="79" spans="1:7" x14ac:dyDescent="0.3">
      <c r="A79" s="4">
        <v>78</v>
      </c>
      <c r="B79" s="10" t="s">
        <v>118</v>
      </c>
      <c r="C79" s="6" t="s">
        <v>5</v>
      </c>
      <c r="D79" s="7" t="s">
        <v>54</v>
      </c>
      <c r="E79" s="2">
        <v>3.7089814814814819E-2</v>
      </c>
      <c r="F79" s="4" t="s">
        <v>12</v>
      </c>
      <c r="G79" s="4">
        <f>IF(F79="",0,COUNTIF($F$2:F79,F79))</f>
        <v>19</v>
      </c>
    </row>
    <row r="80" spans="1:7" x14ac:dyDescent="0.3">
      <c r="A80" s="11">
        <v>79</v>
      </c>
      <c r="B80" s="12" t="s">
        <v>119</v>
      </c>
      <c r="C80" s="13" t="s">
        <v>22</v>
      </c>
      <c r="D80" s="14" t="s">
        <v>95</v>
      </c>
      <c r="E80" s="15">
        <v>3.7353472222222225E-2</v>
      </c>
      <c r="F80" s="11" t="s">
        <v>24</v>
      </c>
      <c r="G80" s="11">
        <f>IF(F80="",0,COUNTIF($F$2:F80,F80))</f>
        <v>14</v>
      </c>
    </row>
    <row r="81" spans="1:7" x14ac:dyDescent="0.3">
      <c r="A81" s="4">
        <v>80</v>
      </c>
      <c r="B81" s="10" t="s">
        <v>120</v>
      </c>
      <c r="C81" s="6" t="s">
        <v>22</v>
      </c>
      <c r="D81" s="7" t="s">
        <v>56</v>
      </c>
      <c r="E81" s="2">
        <v>3.7848263888888893E-2</v>
      </c>
      <c r="F81" s="4" t="s">
        <v>24</v>
      </c>
      <c r="G81" s="4">
        <f>IF(F81="",0,COUNTIF($F$2:F81,F81))</f>
        <v>15</v>
      </c>
    </row>
    <row r="82" spans="1:7" x14ac:dyDescent="0.3">
      <c r="A82" s="4">
        <v>81</v>
      </c>
      <c r="B82" s="10" t="s">
        <v>121</v>
      </c>
      <c r="C82" s="6" t="s">
        <v>5</v>
      </c>
      <c r="D82" s="7" t="s">
        <v>100</v>
      </c>
      <c r="E82" s="2">
        <v>4.0817013888888885E-2</v>
      </c>
      <c r="F82" s="4" t="s">
        <v>7</v>
      </c>
      <c r="G82" s="4">
        <f>IF(F82="",0,COUNTIF($F$2:F82,F82))</f>
        <v>41</v>
      </c>
    </row>
    <row r="83" spans="1:7" x14ac:dyDescent="0.3">
      <c r="A83" s="4">
        <v>82</v>
      </c>
      <c r="B83" s="10" t="s">
        <v>122</v>
      </c>
      <c r="C83" s="6" t="s">
        <v>22</v>
      </c>
      <c r="D83" s="7" t="s">
        <v>54</v>
      </c>
      <c r="E83" s="2">
        <v>4.1162152777777773E-2</v>
      </c>
      <c r="F83" s="4" t="s">
        <v>24</v>
      </c>
      <c r="G83" s="4">
        <f>IF(F83="",0,COUNTIF($F$2:F83,F83))</f>
        <v>16</v>
      </c>
    </row>
    <row r="84" spans="1:7" x14ac:dyDescent="0.3">
      <c r="A84" s="4">
        <v>83</v>
      </c>
      <c r="B84" s="10" t="s">
        <v>123</v>
      </c>
      <c r="C84" s="6" t="s">
        <v>22</v>
      </c>
      <c r="D84" s="7" t="s">
        <v>56</v>
      </c>
      <c r="E84" s="2">
        <v>4.4492476851851849E-2</v>
      </c>
      <c r="F84" s="4" t="s">
        <v>24</v>
      </c>
      <c r="G84" s="4">
        <f>IF(F84="",0,COUNTIF($F$2:F84,F84))</f>
        <v>17</v>
      </c>
    </row>
    <row r="85" spans="1:7" x14ac:dyDescent="0.3">
      <c r="A85" s="4">
        <v>84</v>
      </c>
      <c r="B85" s="10" t="s">
        <v>124</v>
      </c>
      <c r="C85" s="6" t="s">
        <v>22</v>
      </c>
      <c r="D85" s="7" t="s">
        <v>56</v>
      </c>
      <c r="E85" s="2">
        <v>4.4509143518518514E-2</v>
      </c>
      <c r="F85" s="4" t="s">
        <v>24</v>
      </c>
      <c r="G85" s="4">
        <f>IF(F85="",0,COUNTIF($F$2:F85,F85))</f>
        <v>18</v>
      </c>
    </row>
  </sheetData>
  <autoFilter ref="A1:G85"/>
  <phoneticPr fontId="2" type="noConversion"/>
  <conditionalFormatting sqref="C2:C85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85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RowHeight="14.4" x14ac:dyDescent="0.3"/>
  <cols>
    <col min="1" max="1" width="4" style="3" bestFit="1" customWidth="1"/>
    <col min="2" max="2" width="29.21875" style="3" bestFit="1" customWidth="1"/>
    <col min="3" max="3" width="11.109375" style="3" bestFit="1" customWidth="1"/>
    <col min="4" max="16384" width="8.88671875" style="3"/>
  </cols>
  <sheetData>
    <row r="1" spans="1:3" ht="15.6" thickTop="1" thickBot="1" x14ac:dyDescent="0.35">
      <c r="A1" s="19" t="s">
        <v>131</v>
      </c>
      <c r="B1" s="20" t="s">
        <v>1</v>
      </c>
      <c r="C1" s="21" t="s">
        <v>134</v>
      </c>
    </row>
    <row r="2" spans="1:3" ht="15" thickBot="1" x14ac:dyDescent="0.35">
      <c r="A2" s="17">
        <v>1</v>
      </c>
      <c r="B2" s="18" t="s">
        <v>56</v>
      </c>
      <c r="C2" s="16">
        <v>13</v>
      </c>
    </row>
    <row r="3" spans="1:3" ht="15" thickBot="1" x14ac:dyDescent="0.35">
      <c r="A3" s="17">
        <v>2</v>
      </c>
      <c r="B3" s="18" t="s">
        <v>36</v>
      </c>
      <c r="C3" s="16">
        <v>8</v>
      </c>
    </row>
    <row r="4" spans="1:3" ht="15" thickBot="1" x14ac:dyDescent="0.35">
      <c r="A4" s="17">
        <v>3</v>
      </c>
      <c r="B4" s="18" t="s">
        <v>100</v>
      </c>
      <c r="C4" s="16">
        <v>8</v>
      </c>
    </row>
    <row r="5" spans="1:3" ht="15" thickBot="1" x14ac:dyDescent="0.35">
      <c r="A5" s="17">
        <v>4</v>
      </c>
      <c r="B5" s="18" t="s">
        <v>54</v>
      </c>
      <c r="C5" s="16">
        <v>7</v>
      </c>
    </row>
    <row r="6" spans="1:3" ht="15" thickBot="1" x14ac:dyDescent="0.35">
      <c r="A6" s="22">
        <v>5</v>
      </c>
      <c r="B6" s="23" t="s">
        <v>95</v>
      </c>
      <c r="C6" s="24">
        <v>7</v>
      </c>
    </row>
    <row r="7" spans="1:3" ht="15" thickBot="1" x14ac:dyDescent="0.35">
      <c r="A7" s="17">
        <v>6</v>
      </c>
      <c r="B7" s="18" t="s">
        <v>11</v>
      </c>
      <c r="C7" s="16">
        <v>6</v>
      </c>
    </row>
    <row r="8" spans="1:3" ht="15" thickBot="1" x14ac:dyDescent="0.35">
      <c r="A8" s="17">
        <v>7</v>
      </c>
      <c r="B8" s="18" t="s">
        <v>14</v>
      </c>
      <c r="C8" s="16">
        <v>5</v>
      </c>
    </row>
    <row r="9" spans="1:3" ht="15" thickBot="1" x14ac:dyDescent="0.35">
      <c r="A9" s="17">
        <v>8</v>
      </c>
      <c r="B9" s="18" t="s">
        <v>34</v>
      </c>
      <c r="C9" s="16">
        <v>4</v>
      </c>
    </row>
    <row r="10" spans="1:3" ht="15" thickBot="1" x14ac:dyDescent="0.35">
      <c r="A10" s="17">
        <v>9</v>
      </c>
      <c r="B10" s="18" t="s">
        <v>6</v>
      </c>
      <c r="C10" s="16">
        <v>4</v>
      </c>
    </row>
    <row r="11" spans="1:3" ht="15" thickBot="1" x14ac:dyDescent="0.35">
      <c r="A11" s="17">
        <v>10</v>
      </c>
      <c r="B11" s="18" t="s">
        <v>126</v>
      </c>
      <c r="C11" s="16">
        <v>3</v>
      </c>
    </row>
    <row r="12" spans="1:3" ht="15" thickBot="1" x14ac:dyDescent="0.35">
      <c r="A12" s="17">
        <v>11</v>
      </c>
      <c r="B12" s="18" t="s">
        <v>127</v>
      </c>
      <c r="C12" s="16">
        <v>3</v>
      </c>
    </row>
    <row r="13" spans="1:3" ht="15" thickBot="1" x14ac:dyDescent="0.35">
      <c r="A13" s="17">
        <v>12</v>
      </c>
      <c r="B13" s="18" t="s">
        <v>26</v>
      </c>
      <c r="C13" s="16">
        <v>2</v>
      </c>
    </row>
    <row r="14" spans="1:3" ht="15" thickBot="1" x14ac:dyDescent="0.35">
      <c r="A14" s="17">
        <v>13</v>
      </c>
      <c r="B14" s="18" t="s">
        <v>63</v>
      </c>
      <c r="C14" s="16">
        <v>2</v>
      </c>
    </row>
    <row r="15" spans="1:3" ht="15" thickBot="1" x14ac:dyDescent="0.35">
      <c r="A15" s="17">
        <v>14</v>
      </c>
      <c r="B15" s="18" t="s">
        <v>20</v>
      </c>
      <c r="C15" s="16">
        <v>2</v>
      </c>
    </row>
    <row r="16" spans="1:3" ht="15" thickBot="1" x14ac:dyDescent="0.35">
      <c r="A16" s="17">
        <v>15</v>
      </c>
      <c r="B16" s="18" t="s">
        <v>23</v>
      </c>
      <c r="C16" s="16">
        <v>2</v>
      </c>
    </row>
    <row r="17" spans="1:3" ht="15" thickBot="1" x14ac:dyDescent="0.35">
      <c r="A17" s="17">
        <v>16</v>
      </c>
      <c r="B17" s="18" t="s">
        <v>128</v>
      </c>
      <c r="C17" s="16">
        <v>2</v>
      </c>
    </row>
    <row r="18" spans="1:3" ht="15" thickBot="1" x14ac:dyDescent="0.35">
      <c r="A18" s="17">
        <v>17</v>
      </c>
      <c r="B18" s="18" t="s">
        <v>16</v>
      </c>
      <c r="C18" s="16">
        <v>2</v>
      </c>
    </row>
    <row r="19" spans="1:3" ht="15" thickBot="1" x14ac:dyDescent="0.35">
      <c r="A19" s="17">
        <v>18</v>
      </c>
      <c r="B19" s="18" t="s">
        <v>79</v>
      </c>
      <c r="C19" s="16">
        <v>2</v>
      </c>
    </row>
    <row r="20" spans="1:3" ht="15" thickBot="1" x14ac:dyDescent="0.35">
      <c r="A20" s="17">
        <v>19</v>
      </c>
      <c r="B20" s="18" t="s">
        <v>85</v>
      </c>
      <c r="C20" s="16">
        <v>1</v>
      </c>
    </row>
    <row r="21" spans="1:3" ht="15" thickBot="1" x14ac:dyDescent="0.35">
      <c r="A21" s="17">
        <v>20</v>
      </c>
      <c r="B21" s="18" t="s">
        <v>69</v>
      </c>
      <c r="C21" s="16">
        <v>1</v>
      </c>
    </row>
    <row r="22" spans="1:3" ht="15" thickBot="1" x14ac:dyDescent="0.35">
      <c r="A22" s="17">
        <v>21</v>
      </c>
      <c r="B22" s="18" t="s">
        <v>66</v>
      </c>
      <c r="C22" s="16">
        <v>1</v>
      </c>
    </row>
    <row r="23" spans="1:3" ht="15" thickBot="1" x14ac:dyDescent="0.35">
      <c r="A23" s="17">
        <v>22</v>
      </c>
      <c r="B23" s="18" t="s">
        <v>129</v>
      </c>
      <c r="C23" s="16">
        <v>1</v>
      </c>
    </row>
    <row r="24" spans="1:3" ht="15" thickBot="1" x14ac:dyDescent="0.35">
      <c r="A24" s="17">
        <v>23</v>
      </c>
      <c r="B24" s="18" t="s">
        <v>130</v>
      </c>
      <c r="C24" s="16">
        <v>1</v>
      </c>
    </row>
    <row r="25" spans="1:3" ht="15" thickBot="1" x14ac:dyDescent="0.35">
      <c r="A25" s="17">
        <v>24</v>
      </c>
      <c r="B25" s="18" t="s">
        <v>88</v>
      </c>
      <c r="C25" s="16">
        <v>1</v>
      </c>
    </row>
    <row r="26" spans="1:3" ht="15" thickBot="1" x14ac:dyDescent="0.35">
      <c r="A26" s="17">
        <v>25</v>
      </c>
      <c r="B26" s="18" t="s">
        <v>42</v>
      </c>
      <c r="C26" s="16">
        <v>1</v>
      </c>
    </row>
    <row r="27" spans="1:3" ht="15" thickBot="1" x14ac:dyDescent="0.35">
      <c r="A27" s="17">
        <v>26</v>
      </c>
      <c r="B27" s="18" t="s">
        <v>74</v>
      </c>
      <c r="C27" s="16">
        <v>1</v>
      </c>
    </row>
    <row r="28" spans="1:3" ht="15" thickBot="1" x14ac:dyDescent="0.35">
      <c r="A28" s="17">
        <v>27</v>
      </c>
      <c r="B28" s="18" t="s">
        <v>45</v>
      </c>
      <c r="C28" s="16">
        <v>1</v>
      </c>
    </row>
    <row r="29" spans="1:3" ht="15" thickBot="1" x14ac:dyDescent="0.35">
      <c r="A29" s="17">
        <v>28</v>
      </c>
      <c r="B29" s="18" t="s">
        <v>32</v>
      </c>
      <c r="C29" s="16">
        <v>1</v>
      </c>
    </row>
    <row r="30" spans="1:3" ht="15" thickBot="1" x14ac:dyDescent="0.35">
      <c r="A30" s="17">
        <v>29</v>
      </c>
      <c r="B30" s="18" t="s">
        <v>30</v>
      </c>
      <c r="C30" s="16">
        <v>1</v>
      </c>
    </row>
    <row r="31" spans="1:3" ht="15" thickBot="1" x14ac:dyDescent="0.35">
      <c r="A31" s="17">
        <v>30</v>
      </c>
      <c r="B31" s="18" t="s">
        <v>91</v>
      </c>
      <c r="C31" s="16">
        <v>1</v>
      </c>
    </row>
    <row r="32" spans="1:3" ht="15" thickBot="1" x14ac:dyDescent="0.35">
      <c r="A32" s="17">
        <v>31</v>
      </c>
      <c r="B32" s="18" t="s">
        <v>28</v>
      </c>
      <c r="C32" s="16">
        <v>1</v>
      </c>
    </row>
    <row r="33" spans="1:3" ht="15" thickBot="1" x14ac:dyDescent="0.35">
      <c r="A33" s="17">
        <v>32</v>
      </c>
      <c r="B33" s="18" t="s">
        <v>52</v>
      </c>
      <c r="C33" s="16">
        <v>1</v>
      </c>
    </row>
    <row r="34" spans="1:3" ht="15" thickBot="1" x14ac:dyDescent="0.35">
      <c r="A34" s="17">
        <v>33</v>
      </c>
      <c r="B34" s="18" t="s">
        <v>61</v>
      </c>
      <c r="C34" s="16">
        <v>1</v>
      </c>
    </row>
    <row r="35" spans="1:3" ht="15" thickBot="1" x14ac:dyDescent="0.35">
      <c r="A35" s="17">
        <v>34</v>
      </c>
      <c r="B35" s="18" t="s">
        <v>39</v>
      </c>
      <c r="C35" s="16">
        <v>1</v>
      </c>
    </row>
    <row r="36" spans="1:3" ht="15" thickBot="1" x14ac:dyDescent="0.35">
      <c r="A36" s="17">
        <v>35</v>
      </c>
      <c r="B36" s="18" t="s">
        <v>9</v>
      </c>
      <c r="C36" s="16">
        <v>1</v>
      </c>
    </row>
  </sheetData>
  <phoneticPr fontId="2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9,3</vt:lpstr>
      <vt:lpstr>Classifica Società</vt:lpstr>
      <vt:lpstr>'Classifica Società'!Area_stampa</vt:lpstr>
      <vt:lpstr>'km 9,3'!Area_stampa</vt:lpstr>
      <vt:lpstr>'km 9,3'!Titoli_stampa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2019-05-18T04:42:41Z</cp:lastPrinted>
  <dcterms:created xsi:type="dcterms:W3CDTF">2019-05-18T04:42:18Z</dcterms:created>
  <dcterms:modified xsi:type="dcterms:W3CDTF">2019-05-18T07:16:57Z</dcterms:modified>
</cp:coreProperties>
</file>