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2,5" sheetId="1" r:id="rId1"/>
  </sheets>
  <definedNames>
    <definedName name="_xlnm._FilterDatabase" localSheetId="0" hidden="1">'km 12,5'!$A$1:$G$122</definedName>
    <definedName name="_xlnm.Print_Area" localSheetId="0">'km 12,5'!$A$1:$G$122</definedName>
    <definedName name="_xlnm.Print_Titles" localSheetId="0">'km 12,5'!$1:$1</definedName>
  </definedNames>
  <calcPr calcId="145621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2" i="1"/>
</calcChain>
</file>

<file path=xl/sharedStrings.xml><?xml version="1.0" encoding="utf-8"?>
<sst xmlns="http://schemas.openxmlformats.org/spreadsheetml/2006/main" count="491" uniqueCount="165">
  <si>
    <t>Pos.</t>
  </si>
  <si>
    <t>Cognome Nome</t>
  </si>
  <si>
    <t>Sesso</t>
  </si>
  <si>
    <t>Società</t>
  </si>
  <si>
    <t>Tempo</t>
  </si>
  <si>
    <t>Categoria</t>
  </si>
  <si>
    <t>Pos. Cat.</t>
  </si>
  <si>
    <t>Beconcini Andrea</t>
  </si>
  <si>
    <t>M</t>
  </si>
  <si>
    <t>G.S. Pieve a Ripoli</t>
  </si>
  <si>
    <t>Ass. Masch.</t>
  </si>
  <si>
    <t>Fiore Alessandro</t>
  </si>
  <si>
    <t>A.S. Nuova Atl. Lastra</t>
  </si>
  <si>
    <t>Coraggio Simone</t>
  </si>
  <si>
    <t>Pol. I' Giglio</t>
  </si>
  <si>
    <t>Tamburello Matteo</t>
  </si>
  <si>
    <t>APD San Gimignano</t>
  </si>
  <si>
    <t>Mugnai Giacomo</t>
  </si>
  <si>
    <t>Torracchi Aldo</t>
  </si>
  <si>
    <t>Vet. Masch.</t>
  </si>
  <si>
    <t>Pengo Luca</t>
  </si>
  <si>
    <t>Bianchini Stefano</t>
  </si>
  <si>
    <t>Toscana Atletica Empoli Nissan</t>
  </si>
  <si>
    <t>Cimboli Simone</t>
  </si>
  <si>
    <t>Pellegrini Simone</t>
  </si>
  <si>
    <t>Dessi Samuele</t>
  </si>
  <si>
    <t>De Filippo Salvatore</t>
  </si>
  <si>
    <t>Mantelli Martina</t>
  </si>
  <si>
    <t>F</t>
  </si>
  <si>
    <t>Ass. Femm.</t>
  </si>
  <si>
    <t>Busciolano Sandro</t>
  </si>
  <si>
    <t>Rinaldi Gabriele</t>
  </si>
  <si>
    <t>Montelupo Runners</t>
  </si>
  <si>
    <t>Giachi Chiara</t>
  </si>
  <si>
    <t>Lastrucci Lorenzo</t>
  </si>
  <si>
    <t>Pod. Prato Nord ASD</t>
  </si>
  <si>
    <t>Bigazzi Moreno</t>
  </si>
  <si>
    <t>Il Gregge Ribelle</t>
  </si>
  <si>
    <t>Viti Fabrizio</t>
  </si>
  <si>
    <t>Scalzo Antonio</t>
  </si>
  <si>
    <t>A.S.D. Le Ancelle</t>
  </si>
  <si>
    <t>Ciari Daniele</t>
  </si>
  <si>
    <t>G.S. Podisti Resco Reggello</t>
  </si>
  <si>
    <t>Corrieri Alessio</t>
  </si>
  <si>
    <t xml:space="preserve">A.S.D. La Galla Pontedera Atletica </t>
  </si>
  <si>
    <t>Bichi Lorenzo</t>
  </si>
  <si>
    <t>Pod. Val di Pesa</t>
  </si>
  <si>
    <t>Fambrini Davide</t>
  </si>
  <si>
    <t>U.S. Spensierati</t>
  </si>
  <si>
    <t>Giunti Raffaele</t>
  </si>
  <si>
    <t>Maggini Marco</t>
  </si>
  <si>
    <t>Pod. Empolese 1986</t>
  </si>
  <si>
    <t>Pasqualetti Stefano</t>
  </si>
  <si>
    <t>Cicalini Mauro</t>
  </si>
  <si>
    <t>Casa Culturale San Miniato</t>
  </si>
  <si>
    <t>Arg. Masch.</t>
  </si>
  <si>
    <t>Serafini Riccardo</t>
  </si>
  <si>
    <t>Marescalchi Luca</t>
  </si>
  <si>
    <t>Gumasio</t>
  </si>
  <si>
    <t>Cupolo Rocco</t>
  </si>
  <si>
    <t>Taddei Alessio</t>
  </si>
  <si>
    <t>Tofanelli Alberto</t>
  </si>
  <si>
    <t>Bardotti Sandro</t>
  </si>
  <si>
    <t>Atl. Castello</t>
  </si>
  <si>
    <t>Bacchi Giovanni</t>
  </si>
  <si>
    <t>Cremasco Andrea</t>
  </si>
  <si>
    <t>Ivone Gianluca</t>
  </si>
  <si>
    <t>Vanni Samuele</t>
  </si>
  <si>
    <t>Baccani Filippo</t>
  </si>
  <si>
    <t>Menafra Antonio</t>
  </si>
  <si>
    <t>G.S. Atl. Signa</t>
  </si>
  <si>
    <t>Manetti Saverio</t>
  </si>
  <si>
    <t>Bertini Paolo</t>
  </si>
  <si>
    <t>A.S. Atl. Vinci</t>
  </si>
  <si>
    <t>Balestri Stefano</t>
  </si>
  <si>
    <t>Cannella Marco</t>
  </si>
  <si>
    <t>Dettori Renato</t>
  </si>
  <si>
    <t>Tinti Leonardo</t>
  </si>
  <si>
    <t>Poggetto Emilio</t>
  </si>
  <si>
    <t>Grunwald Eva</t>
  </si>
  <si>
    <t>ASD Luivan Settignano</t>
  </si>
  <si>
    <t>Vet.Femm.</t>
  </si>
  <si>
    <t>Ceccherini Massimo</t>
  </si>
  <si>
    <t>Falaschi Cristian</t>
  </si>
  <si>
    <t>Coppola Cinzia</t>
  </si>
  <si>
    <t>Ricci Adriano</t>
  </si>
  <si>
    <t>Michelucci Roberto</t>
  </si>
  <si>
    <t>Spinelli Carlo</t>
  </si>
  <si>
    <t>A.S.D. G.S. Bellavista</t>
  </si>
  <si>
    <t>Migliorini Francesco</t>
  </si>
  <si>
    <t>Isarani Fabrizio</t>
  </si>
  <si>
    <t>Russo Paolo</t>
  </si>
  <si>
    <t>Non tesserato</t>
  </si>
  <si>
    <t>Mazzoni Federico</t>
  </si>
  <si>
    <t>Ciampalini Sonia</t>
  </si>
  <si>
    <t>Lazzeri Mirco</t>
  </si>
  <si>
    <t>Bencini Gionata</t>
  </si>
  <si>
    <t>Rampichino Chianti Team</t>
  </si>
  <si>
    <t>Bartoli Sandra</t>
  </si>
  <si>
    <t>Maestrini Sauro</t>
  </si>
  <si>
    <t>Benvenuti Massimo</t>
  </si>
  <si>
    <t>Podistica Capannese il Girasole ASD</t>
  </si>
  <si>
    <t>Speranza Michelangelo</t>
  </si>
  <si>
    <t>Oro Masch.</t>
  </si>
  <si>
    <t>Vargas Piedrafita Maria Pilar</t>
  </si>
  <si>
    <t>Lascialfari Fulvio</t>
  </si>
  <si>
    <t>Romoli Rossella</t>
  </si>
  <si>
    <t>Filidei Stefano</t>
  </si>
  <si>
    <t>La Torre Cenaia</t>
  </si>
  <si>
    <t>Monciatti Manuela</t>
  </si>
  <si>
    <t>Bigazzi Antonella</t>
  </si>
  <si>
    <t>Crocetti Simone</t>
  </si>
  <si>
    <t>Palatresi Enzo</t>
  </si>
  <si>
    <t>Vannini Vanna</t>
  </si>
  <si>
    <t>Arg. Femm.</t>
  </si>
  <si>
    <t>Santini Luciano</t>
  </si>
  <si>
    <t>Pisacane Piero</t>
  </si>
  <si>
    <t>Cenci Norico</t>
  </si>
  <si>
    <t>Cerboni Rossella</t>
  </si>
  <si>
    <t>Bartali Alessandra</t>
  </si>
  <si>
    <t>Bolognini Sara</t>
  </si>
  <si>
    <t>Macci Giorgio</t>
  </si>
  <si>
    <t>Baroni Leonardo</t>
  </si>
  <si>
    <t>Albano Roberto</t>
  </si>
  <si>
    <t>Barci Luigi</t>
  </si>
  <si>
    <t>Corsi Marco</t>
  </si>
  <si>
    <t>Diciotti Luca</t>
  </si>
  <si>
    <t>ASD Atl. La Rocca "Luigi Ocone"</t>
  </si>
  <si>
    <t>Giglioli Simone</t>
  </si>
  <si>
    <t>Pol. Dil. Omega.com</t>
  </si>
  <si>
    <t>Arena Giuseppe</t>
  </si>
  <si>
    <t>Parri Fabrizio</t>
  </si>
  <si>
    <t>Pierucci Fosco</t>
  </si>
  <si>
    <t>G.S. Le Panche Castelquarto</t>
  </si>
  <si>
    <t>Guerri Lorenzo</t>
  </si>
  <si>
    <t>Poli Alessandro</t>
  </si>
  <si>
    <t>Gaggioli Paolo</t>
  </si>
  <si>
    <t>Garofano Mario</t>
  </si>
  <si>
    <t>Bagnoli Maurizio</t>
  </si>
  <si>
    <t>Gelsi Ada Lucia</t>
  </si>
  <si>
    <t>Latini Andrea</t>
  </si>
  <si>
    <t>Michelucci Lucia</t>
  </si>
  <si>
    <t>Becherini Paolo</t>
  </si>
  <si>
    <t>Murano Bombina</t>
  </si>
  <si>
    <t>Mengoni Alessio</t>
  </si>
  <si>
    <t>Fattori Francesca</t>
  </si>
  <si>
    <t>Beninati Gerlando</t>
  </si>
  <si>
    <t>Ciampalini Massimo</t>
  </si>
  <si>
    <t>Gallorini Alessandro</t>
  </si>
  <si>
    <t>Fattori Guido</t>
  </si>
  <si>
    <t>Viglione Gennaro</t>
  </si>
  <si>
    <t>Santini Piero</t>
  </si>
  <si>
    <t>Burrini Andrea</t>
  </si>
  <si>
    <t>Basile Teresa</t>
  </si>
  <si>
    <t>Valori Mauro</t>
  </si>
  <si>
    <t>Sordi Lara</t>
  </si>
  <si>
    <t>Benvenuti Alessandra</t>
  </si>
  <si>
    <t>Pippucci Giovanni</t>
  </si>
  <si>
    <t>Casarin Antonella</t>
  </si>
  <si>
    <t>Casella Nicola</t>
  </si>
  <si>
    <t>Sbraci Eleonora</t>
  </si>
  <si>
    <t>Pistolesi Paola</t>
  </si>
  <si>
    <t>Vanoni Giada</t>
  </si>
  <si>
    <t>Pagni Laura</t>
  </si>
  <si>
    <t>Tozzi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</si>
</sst>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21" fontId="2" fillId="0" borderId="0" xfId="1" applyNumberFormat="1" applyFont="1" applyAlignment="1">
      <alignment horizontal="center"/>
    </xf>
    <xf numFmtId="21" fontId="2" fillId="0" borderId="0" xfId="0" applyNumberFormat="1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" fontId="2" fillId="2" borderId="0" xfId="0" applyNumberFormat="1" applyFont="1" applyFill="1" applyAlignment="1" applyProtection="1">
      <alignment horizontal="left"/>
      <protection locked="0"/>
    </xf>
    <xf numFmtId="21" fontId="2" fillId="2" borderId="0" xfId="1" applyNumberFormat="1" applyFont="1" applyFill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showZeros="0" tabSelected="1" workbookViewId="0"/>
  </sheetViews>
  <sheetFormatPr defaultRowHeight="12.75" x14ac:dyDescent="0.2"/>
  <cols>
    <col min="1" max="1" width="9.42578125" style="4" bestFit="1" customWidth="1"/>
    <col min="2" max="2" width="25" style="4" bestFit="1" customWidth="1"/>
    <col min="3" max="3" width="10.85546875" style="4" bestFit="1" customWidth="1"/>
    <col min="4" max="4" width="32.5703125" style="4" bestFit="1" customWidth="1"/>
    <col min="5" max="5" width="11.85546875" style="9" bestFit="1" customWidth="1"/>
    <col min="6" max="6" width="14.42578125" style="4" bestFit="1" customWidth="1"/>
    <col min="7" max="7" width="9.42578125" style="4" bestFit="1" customWidth="1"/>
    <col min="8" max="16384" width="9.140625" style="4"/>
  </cols>
  <sheetData>
    <row r="1" spans="1:7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2">
      <c r="A2" s="2">
        <v>1</v>
      </c>
      <c r="B2" s="5" t="s">
        <v>7</v>
      </c>
      <c r="C2" s="6" t="s">
        <v>8</v>
      </c>
      <c r="D2" s="7" t="s">
        <v>9</v>
      </c>
      <c r="E2" s="8">
        <v>3.1747685185185184E-2</v>
      </c>
      <c r="F2" s="2" t="s">
        <v>10</v>
      </c>
      <c r="G2" s="2">
        <f>IF(F2="",0,COUNTIF($F$2:F2,F2))</f>
        <v>1</v>
      </c>
    </row>
    <row r="3" spans="1:7" x14ac:dyDescent="0.2">
      <c r="A3" s="2">
        <v>2</v>
      </c>
      <c r="B3" s="5" t="s">
        <v>11</v>
      </c>
      <c r="C3" s="6" t="s">
        <v>8</v>
      </c>
      <c r="D3" s="7" t="s">
        <v>12</v>
      </c>
      <c r="E3" s="8">
        <v>3.2149884259259263E-2</v>
      </c>
      <c r="F3" s="2" t="s">
        <v>10</v>
      </c>
      <c r="G3" s="2">
        <f>IF(F3="",0,COUNTIF($F$2:F3,F3))</f>
        <v>2</v>
      </c>
    </row>
    <row r="4" spans="1:7" x14ac:dyDescent="0.2">
      <c r="A4" s="2">
        <v>3</v>
      </c>
      <c r="B4" s="5" t="s">
        <v>13</v>
      </c>
      <c r="C4" s="6" t="s">
        <v>8</v>
      </c>
      <c r="D4" s="7" t="s">
        <v>14</v>
      </c>
      <c r="E4" s="8">
        <v>3.2280439814814814E-2</v>
      </c>
      <c r="F4" s="2" t="s">
        <v>10</v>
      </c>
      <c r="G4" s="2">
        <f>IF(F4="",0,COUNTIF($F$2:F4,F4))</f>
        <v>3</v>
      </c>
    </row>
    <row r="5" spans="1:7" x14ac:dyDescent="0.2">
      <c r="A5" s="2">
        <v>4</v>
      </c>
      <c r="B5" s="5" t="s">
        <v>15</v>
      </c>
      <c r="C5" s="6" t="s">
        <v>8</v>
      </c>
      <c r="D5" s="7" t="s">
        <v>16</v>
      </c>
      <c r="E5" s="8">
        <v>3.3541666666666664E-2</v>
      </c>
      <c r="F5" s="2" t="s">
        <v>10</v>
      </c>
      <c r="G5" s="2">
        <f>IF(F5="",0,COUNTIF($F$2:F5,F5))</f>
        <v>4</v>
      </c>
    </row>
    <row r="6" spans="1:7" x14ac:dyDescent="0.2">
      <c r="A6" s="2">
        <v>5</v>
      </c>
      <c r="B6" s="5" t="s">
        <v>17</v>
      </c>
      <c r="C6" s="6" t="s">
        <v>8</v>
      </c>
      <c r="D6" s="7" t="s">
        <v>14</v>
      </c>
      <c r="E6" s="8">
        <v>3.3566550925925927E-2</v>
      </c>
      <c r="F6" s="2" t="s">
        <v>10</v>
      </c>
      <c r="G6" s="2">
        <f>IF(F6="",0,COUNTIF($F$2:F6,F6))</f>
        <v>5</v>
      </c>
    </row>
    <row r="7" spans="1:7" x14ac:dyDescent="0.2">
      <c r="A7" s="2">
        <v>6</v>
      </c>
      <c r="B7" s="5" t="s">
        <v>18</v>
      </c>
      <c r="C7" s="6" t="s">
        <v>8</v>
      </c>
      <c r="D7" s="7" t="s">
        <v>12</v>
      </c>
      <c r="E7" s="8">
        <v>3.4104398148148148E-2</v>
      </c>
      <c r="F7" s="2" t="s">
        <v>19</v>
      </c>
      <c r="G7" s="2">
        <f>IF(F7="",0,COUNTIF($F$2:F7,F7))</f>
        <v>1</v>
      </c>
    </row>
    <row r="8" spans="1:7" x14ac:dyDescent="0.2">
      <c r="A8" s="2">
        <v>7</v>
      </c>
      <c r="B8" s="5" t="s">
        <v>20</v>
      </c>
      <c r="C8" s="6" t="s">
        <v>8</v>
      </c>
      <c r="D8" s="7" t="s">
        <v>9</v>
      </c>
      <c r="E8" s="8">
        <v>3.4652777777777775E-2</v>
      </c>
      <c r="F8" s="2" t="s">
        <v>19</v>
      </c>
      <c r="G8" s="2">
        <f>IF(F8="",0,COUNTIF($F$2:F8,F8))</f>
        <v>2</v>
      </c>
    </row>
    <row r="9" spans="1:7" x14ac:dyDescent="0.2">
      <c r="A9" s="2">
        <v>8</v>
      </c>
      <c r="B9" s="5" t="s">
        <v>21</v>
      </c>
      <c r="C9" s="6" t="s">
        <v>8</v>
      </c>
      <c r="D9" s="7" t="s">
        <v>22</v>
      </c>
      <c r="E9" s="8">
        <v>3.484375E-2</v>
      </c>
      <c r="F9" s="2" t="s">
        <v>19</v>
      </c>
      <c r="G9" s="2">
        <f>IF(F9="",0,COUNTIF($F$2:F9,F9))</f>
        <v>3</v>
      </c>
    </row>
    <row r="10" spans="1:7" x14ac:dyDescent="0.2">
      <c r="A10" s="2">
        <v>9</v>
      </c>
      <c r="B10" s="5" t="s">
        <v>23</v>
      </c>
      <c r="C10" s="6" t="s">
        <v>8</v>
      </c>
      <c r="D10" s="7" t="s">
        <v>12</v>
      </c>
      <c r="E10" s="8">
        <v>3.4867592592592596E-2</v>
      </c>
      <c r="F10" s="2" t="s">
        <v>10</v>
      </c>
      <c r="G10" s="2">
        <f>IF(F10="",0,COUNTIF($F$2:F10,F10))</f>
        <v>6</v>
      </c>
    </row>
    <row r="11" spans="1:7" x14ac:dyDescent="0.2">
      <c r="A11" s="2">
        <v>10</v>
      </c>
      <c r="B11" s="5" t="s">
        <v>24</v>
      </c>
      <c r="C11" s="6" t="s">
        <v>8</v>
      </c>
      <c r="D11" s="7" t="s">
        <v>9</v>
      </c>
      <c r="E11" s="8">
        <v>3.5245138888888888E-2</v>
      </c>
      <c r="F11" s="2" t="s">
        <v>19</v>
      </c>
      <c r="G11" s="2">
        <f>IF(F11="",0,COUNTIF($F$2:F11,F11))</f>
        <v>4</v>
      </c>
    </row>
    <row r="12" spans="1:7" x14ac:dyDescent="0.2">
      <c r="A12" s="2">
        <v>11</v>
      </c>
      <c r="B12" s="5" t="s">
        <v>25</v>
      </c>
      <c r="C12" s="6" t="s">
        <v>8</v>
      </c>
      <c r="D12" s="7" t="s">
        <v>12</v>
      </c>
      <c r="E12" s="8">
        <v>3.5617013888888889E-2</v>
      </c>
      <c r="F12" s="2" t="s">
        <v>10</v>
      </c>
      <c r="G12" s="2">
        <f>IF(F12="",0,COUNTIF($F$2:F12,F12))</f>
        <v>7</v>
      </c>
    </row>
    <row r="13" spans="1:7" x14ac:dyDescent="0.2">
      <c r="A13" s="2">
        <v>12</v>
      </c>
      <c r="B13" s="5" t="s">
        <v>26</v>
      </c>
      <c r="C13" s="6" t="s">
        <v>8</v>
      </c>
      <c r="D13" s="7" t="s">
        <v>22</v>
      </c>
      <c r="E13" s="8">
        <v>3.5702430555555553E-2</v>
      </c>
      <c r="F13" s="2" t="s">
        <v>10</v>
      </c>
      <c r="G13" s="2">
        <f>IF(F13="",0,COUNTIF($F$2:F13,F13))</f>
        <v>8</v>
      </c>
    </row>
    <row r="14" spans="1:7" x14ac:dyDescent="0.2">
      <c r="A14" s="2">
        <v>13</v>
      </c>
      <c r="B14" s="5" t="s">
        <v>27</v>
      </c>
      <c r="C14" s="6" t="s">
        <v>28</v>
      </c>
      <c r="D14" s="7" t="s">
        <v>22</v>
      </c>
      <c r="E14" s="8">
        <v>3.5789120370370367E-2</v>
      </c>
      <c r="F14" s="2" t="s">
        <v>29</v>
      </c>
      <c r="G14" s="2">
        <f>IF(F14="",0,COUNTIF($F$2:F14,F14))</f>
        <v>1</v>
      </c>
    </row>
    <row r="15" spans="1:7" x14ac:dyDescent="0.2">
      <c r="A15" s="2">
        <v>14</v>
      </c>
      <c r="B15" s="5" t="s">
        <v>30</v>
      </c>
      <c r="C15" s="6" t="s">
        <v>8</v>
      </c>
      <c r="D15" s="7" t="s">
        <v>16</v>
      </c>
      <c r="E15" s="8">
        <v>3.5878587962962963E-2</v>
      </c>
      <c r="F15" s="2" t="s">
        <v>10</v>
      </c>
      <c r="G15" s="2">
        <f>IF(F15="",0,COUNTIF($F$2:F15,F15))</f>
        <v>9</v>
      </c>
    </row>
    <row r="16" spans="1:7" x14ac:dyDescent="0.2">
      <c r="A16" s="2">
        <v>15</v>
      </c>
      <c r="B16" s="5" t="s">
        <v>31</v>
      </c>
      <c r="C16" s="6" t="s">
        <v>8</v>
      </c>
      <c r="D16" s="7" t="s">
        <v>32</v>
      </c>
      <c r="E16" s="8">
        <v>3.6005902777777779E-2</v>
      </c>
      <c r="F16" s="2" t="s">
        <v>10</v>
      </c>
      <c r="G16" s="2">
        <f>IF(F16="",0,COUNTIF($F$2:F16,F16))</f>
        <v>10</v>
      </c>
    </row>
    <row r="17" spans="1:7" x14ac:dyDescent="0.2">
      <c r="A17" s="2">
        <v>16</v>
      </c>
      <c r="B17" s="5" t="s">
        <v>33</v>
      </c>
      <c r="C17" s="6" t="s">
        <v>28</v>
      </c>
      <c r="D17" s="7" t="s">
        <v>16</v>
      </c>
      <c r="E17" s="8">
        <v>3.6034837962962966E-2</v>
      </c>
      <c r="F17" s="2" t="s">
        <v>29</v>
      </c>
      <c r="G17" s="2">
        <f>IF(F17="",0,COUNTIF($F$2:F17,F17))</f>
        <v>2</v>
      </c>
    </row>
    <row r="18" spans="1:7" x14ac:dyDescent="0.2">
      <c r="A18" s="2">
        <v>17</v>
      </c>
      <c r="B18" s="5" t="s">
        <v>34</v>
      </c>
      <c r="C18" s="6" t="s">
        <v>8</v>
      </c>
      <c r="D18" s="7" t="s">
        <v>35</v>
      </c>
      <c r="E18" s="8">
        <v>3.6253240740740746E-2</v>
      </c>
      <c r="F18" s="2" t="s">
        <v>10</v>
      </c>
      <c r="G18" s="2">
        <f>IF(F18="",0,COUNTIF($F$2:F18,F18))</f>
        <v>11</v>
      </c>
    </row>
    <row r="19" spans="1:7" x14ac:dyDescent="0.2">
      <c r="A19" s="2">
        <v>18</v>
      </c>
      <c r="B19" s="5" t="s">
        <v>36</v>
      </c>
      <c r="C19" s="6" t="s">
        <v>8</v>
      </c>
      <c r="D19" s="7" t="s">
        <v>37</v>
      </c>
      <c r="E19" s="8">
        <v>3.6352777777777776E-2</v>
      </c>
      <c r="F19" s="2" t="s">
        <v>19</v>
      </c>
      <c r="G19" s="2">
        <f>IF(F19="",0,COUNTIF($F$2:F19,F19))</f>
        <v>5</v>
      </c>
    </row>
    <row r="20" spans="1:7" x14ac:dyDescent="0.2">
      <c r="A20" s="2">
        <v>19</v>
      </c>
      <c r="B20" s="5" t="s">
        <v>38</v>
      </c>
      <c r="C20" s="6" t="s">
        <v>8</v>
      </c>
      <c r="D20" s="7" t="s">
        <v>22</v>
      </c>
      <c r="E20" s="8">
        <v>3.6475694444444443E-2</v>
      </c>
      <c r="F20" s="2" t="s">
        <v>10</v>
      </c>
      <c r="G20" s="2">
        <f>IF(F20="",0,COUNTIF($F$2:F20,F20))</f>
        <v>12</v>
      </c>
    </row>
    <row r="21" spans="1:7" x14ac:dyDescent="0.2">
      <c r="A21" s="2">
        <v>20</v>
      </c>
      <c r="B21" s="5" t="s">
        <v>39</v>
      </c>
      <c r="C21" s="6" t="s">
        <v>8</v>
      </c>
      <c r="D21" s="7" t="s">
        <v>40</v>
      </c>
      <c r="E21" s="8">
        <v>3.6625810185185188E-2</v>
      </c>
      <c r="F21" s="2" t="s">
        <v>10</v>
      </c>
      <c r="G21" s="2">
        <f>IF(F21="",0,COUNTIF($F$2:F21,F21))</f>
        <v>13</v>
      </c>
    </row>
    <row r="22" spans="1:7" x14ac:dyDescent="0.2">
      <c r="A22" s="2">
        <v>21</v>
      </c>
      <c r="B22" s="5" t="s">
        <v>41</v>
      </c>
      <c r="C22" s="6" t="s">
        <v>8</v>
      </c>
      <c r="D22" s="7" t="s">
        <v>42</v>
      </c>
      <c r="E22" s="8">
        <v>3.6677893518518516E-2</v>
      </c>
      <c r="F22" s="2" t="s">
        <v>10</v>
      </c>
      <c r="G22" s="2">
        <f>IF(F22="",0,COUNTIF($F$2:F22,F22))</f>
        <v>14</v>
      </c>
    </row>
    <row r="23" spans="1:7" x14ac:dyDescent="0.2">
      <c r="A23" s="2">
        <v>22</v>
      </c>
      <c r="B23" s="5" t="s">
        <v>43</v>
      </c>
      <c r="C23" s="6" t="s">
        <v>8</v>
      </c>
      <c r="D23" s="7" t="s">
        <v>44</v>
      </c>
      <c r="E23" s="8">
        <v>3.6728472222222225E-2</v>
      </c>
      <c r="F23" s="2" t="s">
        <v>19</v>
      </c>
      <c r="G23" s="2">
        <f>IF(F23="",0,COUNTIF($F$2:F23,F23))</f>
        <v>6</v>
      </c>
    </row>
    <row r="24" spans="1:7" x14ac:dyDescent="0.2">
      <c r="A24" s="2">
        <v>23</v>
      </c>
      <c r="B24" s="5" t="s">
        <v>45</v>
      </c>
      <c r="C24" s="6" t="s">
        <v>8</v>
      </c>
      <c r="D24" s="7" t="s">
        <v>46</v>
      </c>
      <c r="E24" s="8">
        <v>3.6762847222222221E-2</v>
      </c>
      <c r="F24" s="2" t="s">
        <v>10</v>
      </c>
      <c r="G24" s="2">
        <f>IF(F24="",0,COUNTIF($F$2:F24,F24))</f>
        <v>15</v>
      </c>
    </row>
    <row r="25" spans="1:7" x14ac:dyDescent="0.2">
      <c r="A25" s="2">
        <v>24</v>
      </c>
      <c r="B25" s="5" t="s">
        <v>47</v>
      </c>
      <c r="C25" s="6" t="s">
        <v>8</v>
      </c>
      <c r="D25" s="7" t="s">
        <v>48</v>
      </c>
      <c r="E25" s="8">
        <v>3.6979166666666667E-2</v>
      </c>
      <c r="F25" s="2" t="s">
        <v>10</v>
      </c>
      <c r="G25" s="2">
        <f>IF(F25="",0,COUNTIF($F$2:F25,F25))</f>
        <v>16</v>
      </c>
    </row>
    <row r="26" spans="1:7" x14ac:dyDescent="0.2">
      <c r="A26" s="2">
        <v>25</v>
      </c>
      <c r="B26" s="5" t="s">
        <v>49</v>
      </c>
      <c r="C26" s="6" t="s">
        <v>8</v>
      </c>
      <c r="D26" s="7" t="s">
        <v>22</v>
      </c>
      <c r="E26" s="8">
        <v>3.7031597222222219E-2</v>
      </c>
      <c r="F26" s="2" t="s">
        <v>10</v>
      </c>
      <c r="G26" s="2">
        <f>IF(F26="",0,COUNTIF($F$2:F26,F26))</f>
        <v>17</v>
      </c>
    </row>
    <row r="27" spans="1:7" x14ac:dyDescent="0.2">
      <c r="A27" s="2">
        <v>26</v>
      </c>
      <c r="B27" s="5" t="s">
        <v>50</v>
      </c>
      <c r="C27" s="6" t="s">
        <v>8</v>
      </c>
      <c r="D27" s="7" t="s">
        <v>51</v>
      </c>
      <c r="E27" s="8">
        <v>3.7085416666666669E-2</v>
      </c>
      <c r="F27" s="2" t="s">
        <v>10</v>
      </c>
      <c r="G27" s="2">
        <f>IF(F27="",0,COUNTIF($F$2:F27,F27))</f>
        <v>18</v>
      </c>
    </row>
    <row r="28" spans="1:7" x14ac:dyDescent="0.2">
      <c r="A28" s="2">
        <v>27</v>
      </c>
      <c r="B28" s="5" t="s">
        <v>52</v>
      </c>
      <c r="C28" s="6" t="s">
        <v>8</v>
      </c>
      <c r="D28" s="7" t="s">
        <v>37</v>
      </c>
      <c r="E28" s="8">
        <v>3.7137962962962963E-2</v>
      </c>
      <c r="F28" s="2" t="s">
        <v>10</v>
      </c>
      <c r="G28" s="2">
        <f>IF(F28="",0,COUNTIF($F$2:F28,F28))</f>
        <v>19</v>
      </c>
    </row>
    <row r="29" spans="1:7" x14ac:dyDescent="0.2">
      <c r="A29" s="2">
        <v>28</v>
      </c>
      <c r="B29" s="5" t="s">
        <v>53</v>
      </c>
      <c r="C29" s="6" t="s">
        <v>8</v>
      </c>
      <c r="D29" s="7" t="s">
        <v>54</v>
      </c>
      <c r="E29" s="8">
        <v>3.7194675925925923E-2</v>
      </c>
      <c r="F29" s="2" t="s">
        <v>55</v>
      </c>
      <c r="G29" s="2">
        <f>IF(F29="",0,COUNTIF($F$2:F29,F29))</f>
        <v>1</v>
      </c>
    </row>
    <row r="30" spans="1:7" x14ac:dyDescent="0.2">
      <c r="A30" s="2">
        <v>29</v>
      </c>
      <c r="B30" s="5" t="s">
        <v>56</v>
      </c>
      <c r="C30" s="6" t="s">
        <v>8</v>
      </c>
      <c r="D30" s="7" t="s">
        <v>14</v>
      </c>
      <c r="E30" s="8">
        <v>3.7339004629629628E-2</v>
      </c>
      <c r="F30" s="2" t="s">
        <v>10</v>
      </c>
      <c r="G30" s="2">
        <f>IF(F30="",0,COUNTIF($F$2:F30,F30))</f>
        <v>20</v>
      </c>
    </row>
    <row r="31" spans="1:7" x14ac:dyDescent="0.2">
      <c r="A31" s="2">
        <v>30</v>
      </c>
      <c r="B31" s="5" t="s">
        <v>57</v>
      </c>
      <c r="C31" s="6" t="s">
        <v>8</v>
      </c>
      <c r="D31" s="7" t="s">
        <v>58</v>
      </c>
      <c r="E31" s="8">
        <v>3.7541550925925919E-2</v>
      </c>
      <c r="F31" s="2" t="s">
        <v>19</v>
      </c>
      <c r="G31" s="2">
        <f>IF(F31="",0,COUNTIF($F$2:F31,F31))</f>
        <v>7</v>
      </c>
    </row>
    <row r="32" spans="1:7" x14ac:dyDescent="0.2">
      <c r="A32" s="2">
        <v>31</v>
      </c>
      <c r="B32" s="5" t="s">
        <v>59</v>
      </c>
      <c r="C32" s="6" t="s">
        <v>8</v>
      </c>
      <c r="D32" s="7" t="s">
        <v>9</v>
      </c>
      <c r="E32" s="8">
        <v>3.7591898148148152E-2</v>
      </c>
      <c r="F32" s="2" t="s">
        <v>19</v>
      </c>
      <c r="G32" s="2">
        <f>IF(F32="",0,COUNTIF($F$2:F32,F32))</f>
        <v>8</v>
      </c>
    </row>
    <row r="33" spans="1:7" x14ac:dyDescent="0.2">
      <c r="A33" s="2">
        <v>32</v>
      </c>
      <c r="B33" s="5" t="s">
        <v>60</v>
      </c>
      <c r="C33" s="6" t="s">
        <v>8</v>
      </c>
      <c r="D33" s="7" t="s">
        <v>46</v>
      </c>
      <c r="E33" s="8">
        <v>3.7676504629629633E-2</v>
      </c>
      <c r="F33" s="2" t="s">
        <v>10</v>
      </c>
      <c r="G33" s="2">
        <f>IF(F33="",0,COUNTIF($F$2:F33,F33))</f>
        <v>21</v>
      </c>
    </row>
    <row r="34" spans="1:7" x14ac:dyDescent="0.2">
      <c r="A34" s="2">
        <v>33</v>
      </c>
      <c r="B34" s="5" t="s">
        <v>61</v>
      </c>
      <c r="C34" s="6" t="s">
        <v>8</v>
      </c>
      <c r="D34" s="7" t="s">
        <v>22</v>
      </c>
      <c r="E34" s="8">
        <v>3.7940856481481482E-2</v>
      </c>
      <c r="F34" s="2" t="s">
        <v>55</v>
      </c>
      <c r="G34" s="2">
        <f>IF(F34="",0,COUNTIF($F$2:F34,F34))</f>
        <v>2</v>
      </c>
    </row>
    <row r="35" spans="1:7" x14ac:dyDescent="0.2">
      <c r="A35" s="2">
        <v>34</v>
      </c>
      <c r="B35" s="5" t="s">
        <v>62</v>
      </c>
      <c r="C35" s="6" t="s">
        <v>8</v>
      </c>
      <c r="D35" s="7" t="s">
        <v>63</v>
      </c>
      <c r="E35" s="8">
        <v>3.8130787037037032E-2</v>
      </c>
      <c r="F35" s="2" t="s">
        <v>19</v>
      </c>
      <c r="G35" s="2">
        <f>IF(F35="",0,COUNTIF($F$2:F35,F35))</f>
        <v>9</v>
      </c>
    </row>
    <row r="36" spans="1:7" x14ac:dyDescent="0.2">
      <c r="A36" s="2">
        <v>35</v>
      </c>
      <c r="B36" s="5" t="s">
        <v>64</v>
      </c>
      <c r="C36" s="6" t="s">
        <v>8</v>
      </c>
      <c r="D36" s="7" t="s">
        <v>22</v>
      </c>
      <c r="E36" s="8">
        <v>3.8204166666666671E-2</v>
      </c>
      <c r="F36" s="2" t="s">
        <v>10</v>
      </c>
      <c r="G36" s="2">
        <f>IF(F36="",0,COUNTIF($F$2:F36,F36))</f>
        <v>22</v>
      </c>
    </row>
    <row r="37" spans="1:7" x14ac:dyDescent="0.2">
      <c r="A37" s="2">
        <v>36</v>
      </c>
      <c r="B37" s="5" t="s">
        <v>65</v>
      </c>
      <c r="C37" s="6" t="s">
        <v>8</v>
      </c>
      <c r="D37" s="7" t="s">
        <v>46</v>
      </c>
      <c r="E37" s="8">
        <v>3.8313425925925924E-2</v>
      </c>
      <c r="F37" s="2" t="s">
        <v>10</v>
      </c>
      <c r="G37" s="2">
        <f>IF(F37="",0,COUNTIF($F$2:F37,F37))</f>
        <v>23</v>
      </c>
    </row>
    <row r="38" spans="1:7" x14ac:dyDescent="0.2">
      <c r="A38" s="2">
        <v>37</v>
      </c>
      <c r="B38" s="5" t="s">
        <v>66</v>
      </c>
      <c r="C38" s="6" t="s">
        <v>8</v>
      </c>
      <c r="D38" s="7" t="s">
        <v>9</v>
      </c>
      <c r="E38" s="8">
        <v>3.8395949074074072E-2</v>
      </c>
      <c r="F38" s="2" t="s">
        <v>10</v>
      </c>
      <c r="G38" s="2">
        <f>IF(F38="",0,COUNTIF($F$2:F38,F38))</f>
        <v>24</v>
      </c>
    </row>
    <row r="39" spans="1:7" x14ac:dyDescent="0.2">
      <c r="A39" s="2">
        <v>38</v>
      </c>
      <c r="B39" s="5" t="s">
        <v>67</v>
      </c>
      <c r="C39" s="6" t="s">
        <v>8</v>
      </c>
      <c r="D39" s="7" t="s">
        <v>37</v>
      </c>
      <c r="E39" s="8">
        <v>3.8501504629629625E-2</v>
      </c>
      <c r="F39" s="2" t="s">
        <v>10</v>
      </c>
      <c r="G39" s="2">
        <f>IF(F39="",0,COUNTIF($F$2:F39,F39))</f>
        <v>25</v>
      </c>
    </row>
    <row r="40" spans="1:7" x14ac:dyDescent="0.2">
      <c r="A40" s="2">
        <v>39</v>
      </c>
      <c r="B40" s="5" t="s">
        <v>68</v>
      </c>
      <c r="C40" s="6" t="s">
        <v>8</v>
      </c>
      <c r="D40" s="7" t="s">
        <v>46</v>
      </c>
      <c r="E40" s="8">
        <v>3.858831018518518E-2</v>
      </c>
      <c r="F40" s="2" t="s">
        <v>10</v>
      </c>
      <c r="G40" s="2">
        <f>IF(F40="",0,COUNTIF($F$2:F40,F40))</f>
        <v>26</v>
      </c>
    </row>
    <row r="41" spans="1:7" x14ac:dyDescent="0.2">
      <c r="A41" s="2">
        <v>40</v>
      </c>
      <c r="B41" s="5" t="s">
        <v>69</v>
      </c>
      <c r="C41" s="6" t="s">
        <v>8</v>
      </c>
      <c r="D41" s="7" t="s">
        <v>70</v>
      </c>
      <c r="E41" s="8">
        <v>3.9235763888888886E-2</v>
      </c>
      <c r="F41" s="2" t="s">
        <v>55</v>
      </c>
      <c r="G41" s="2">
        <f>IF(F41="",0,COUNTIF($F$2:F41,F41))</f>
        <v>3</v>
      </c>
    </row>
    <row r="42" spans="1:7" x14ac:dyDescent="0.2">
      <c r="A42" s="2">
        <v>41</v>
      </c>
      <c r="B42" s="5" t="s">
        <v>71</v>
      </c>
      <c r="C42" s="6" t="s">
        <v>8</v>
      </c>
      <c r="D42" s="7" t="s">
        <v>32</v>
      </c>
      <c r="E42" s="8">
        <v>3.9340277777777773E-2</v>
      </c>
      <c r="F42" s="2" t="s">
        <v>10</v>
      </c>
      <c r="G42" s="2">
        <f>IF(F42="",0,COUNTIF($F$2:F42,F42))</f>
        <v>27</v>
      </c>
    </row>
    <row r="43" spans="1:7" x14ac:dyDescent="0.2">
      <c r="A43" s="2">
        <v>42</v>
      </c>
      <c r="B43" s="5" t="s">
        <v>72</v>
      </c>
      <c r="C43" s="6" t="s">
        <v>8</v>
      </c>
      <c r="D43" s="7" t="s">
        <v>73</v>
      </c>
      <c r="E43" s="8">
        <v>3.9459259259259256E-2</v>
      </c>
      <c r="F43" s="2" t="s">
        <v>19</v>
      </c>
      <c r="G43" s="2">
        <f>IF(F43="",0,COUNTIF($F$2:F43,F43))</f>
        <v>10</v>
      </c>
    </row>
    <row r="44" spans="1:7" x14ac:dyDescent="0.2">
      <c r="A44" s="2">
        <v>43</v>
      </c>
      <c r="B44" s="5" t="s">
        <v>74</v>
      </c>
      <c r="C44" s="6" t="s">
        <v>8</v>
      </c>
      <c r="D44" s="7" t="s">
        <v>73</v>
      </c>
      <c r="E44" s="8">
        <v>3.9522569444444447E-2</v>
      </c>
      <c r="F44" s="2" t="s">
        <v>55</v>
      </c>
      <c r="G44" s="2">
        <f>IF(F44="",0,COUNTIF($F$2:F44,F44))</f>
        <v>4</v>
      </c>
    </row>
    <row r="45" spans="1:7" x14ac:dyDescent="0.2">
      <c r="A45" s="2">
        <v>44</v>
      </c>
      <c r="B45" s="5" t="s">
        <v>75</v>
      </c>
      <c r="C45" s="6" t="s">
        <v>8</v>
      </c>
      <c r="D45" s="7" t="s">
        <v>14</v>
      </c>
      <c r="E45" s="8">
        <v>3.9631365740740741E-2</v>
      </c>
      <c r="F45" s="2" t="s">
        <v>10</v>
      </c>
      <c r="G45" s="2">
        <f>IF(F45="",0,COUNTIF($F$2:F45,F45))</f>
        <v>28</v>
      </c>
    </row>
    <row r="46" spans="1:7" x14ac:dyDescent="0.2">
      <c r="A46" s="2">
        <v>45</v>
      </c>
      <c r="B46" s="5" t="s">
        <v>76</v>
      </c>
      <c r="C46" s="6" t="s">
        <v>8</v>
      </c>
      <c r="D46" s="7" t="s">
        <v>51</v>
      </c>
      <c r="E46" s="8">
        <v>3.9857523148148145E-2</v>
      </c>
      <c r="F46" s="2" t="s">
        <v>19</v>
      </c>
      <c r="G46" s="2">
        <f>IF(F46="",0,COUNTIF($F$2:F46,F46))</f>
        <v>11</v>
      </c>
    </row>
    <row r="47" spans="1:7" x14ac:dyDescent="0.2">
      <c r="A47" s="2">
        <v>46</v>
      </c>
      <c r="B47" s="5" t="s">
        <v>77</v>
      </c>
      <c r="C47" s="6" t="s">
        <v>8</v>
      </c>
      <c r="D47" s="7" t="s">
        <v>9</v>
      </c>
      <c r="E47" s="8">
        <v>3.9885995370370374E-2</v>
      </c>
      <c r="F47" s="2" t="s">
        <v>10</v>
      </c>
      <c r="G47" s="2">
        <f>IF(F47="",0,COUNTIF($F$2:F47,F47))</f>
        <v>29</v>
      </c>
    </row>
    <row r="48" spans="1:7" x14ac:dyDescent="0.2">
      <c r="A48" s="2">
        <v>47</v>
      </c>
      <c r="B48" s="5" t="s">
        <v>78</v>
      </c>
      <c r="C48" s="6" t="s">
        <v>8</v>
      </c>
      <c r="D48" s="7" t="s">
        <v>14</v>
      </c>
      <c r="E48" s="8">
        <v>4.0045254629629629E-2</v>
      </c>
      <c r="F48" s="2" t="s">
        <v>55</v>
      </c>
      <c r="G48" s="2">
        <f>IF(F48="",0,COUNTIF($F$2:F48,F48))</f>
        <v>5</v>
      </c>
    </row>
    <row r="49" spans="1:7" x14ac:dyDescent="0.2">
      <c r="A49" s="2">
        <v>48</v>
      </c>
      <c r="B49" s="5" t="s">
        <v>79</v>
      </c>
      <c r="C49" s="6" t="s">
        <v>28</v>
      </c>
      <c r="D49" s="7" t="s">
        <v>80</v>
      </c>
      <c r="E49" s="8">
        <v>4.0105555555555554E-2</v>
      </c>
      <c r="F49" s="2" t="s">
        <v>81</v>
      </c>
      <c r="G49" s="2">
        <f>IF(F49="",0,COUNTIF($F$2:F49,F49))</f>
        <v>1</v>
      </c>
    </row>
    <row r="50" spans="1:7" x14ac:dyDescent="0.2">
      <c r="A50" s="2">
        <v>49</v>
      </c>
      <c r="B50" s="5" t="s">
        <v>82</v>
      </c>
      <c r="C50" s="6" t="s">
        <v>8</v>
      </c>
      <c r="D50" s="7" t="s">
        <v>14</v>
      </c>
      <c r="E50" s="8">
        <v>4.023472222222222E-2</v>
      </c>
      <c r="F50" s="2" t="s">
        <v>10</v>
      </c>
      <c r="G50" s="2">
        <f>IF(F50="",0,COUNTIF($F$2:F50,F50))</f>
        <v>30</v>
      </c>
    </row>
    <row r="51" spans="1:7" x14ac:dyDescent="0.2">
      <c r="A51" s="2">
        <v>50</v>
      </c>
      <c r="B51" s="5" t="s">
        <v>83</v>
      </c>
      <c r="C51" s="6" t="s">
        <v>8</v>
      </c>
      <c r="D51" s="7" t="s">
        <v>51</v>
      </c>
      <c r="E51" s="8">
        <v>4.0512152777777775E-2</v>
      </c>
      <c r="F51" s="2" t="s">
        <v>10</v>
      </c>
      <c r="G51" s="2">
        <f>IF(F51="",0,COUNTIF($F$2:F51,F51))</f>
        <v>31</v>
      </c>
    </row>
    <row r="52" spans="1:7" x14ac:dyDescent="0.2">
      <c r="A52" s="2">
        <v>51</v>
      </c>
      <c r="B52" s="5" t="s">
        <v>84</v>
      </c>
      <c r="C52" s="6" t="s">
        <v>28</v>
      </c>
      <c r="D52" s="7" t="s">
        <v>9</v>
      </c>
      <c r="E52" s="8">
        <v>4.0561689814814818E-2</v>
      </c>
      <c r="F52" s="2" t="s">
        <v>29</v>
      </c>
      <c r="G52" s="2">
        <f>IF(F52="",0,COUNTIF($F$2:F52,F52))</f>
        <v>3</v>
      </c>
    </row>
    <row r="53" spans="1:7" x14ac:dyDescent="0.2">
      <c r="A53" s="2">
        <v>52</v>
      </c>
      <c r="B53" s="5" t="s">
        <v>85</v>
      </c>
      <c r="C53" s="6" t="s">
        <v>8</v>
      </c>
      <c r="D53" s="7" t="s">
        <v>9</v>
      </c>
      <c r="E53" s="8">
        <v>4.0615509259259261E-2</v>
      </c>
      <c r="F53" s="2" t="s">
        <v>55</v>
      </c>
      <c r="G53" s="2">
        <f>IF(F53="",0,COUNTIF($F$2:F53,F53))</f>
        <v>6</v>
      </c>
    </row>
    <row r="54" spans="1:7" x14ac:dyDescent="0.2">
      <c r="A54" s="2">
        <v>53</v>
      </c>
      <c r="B54" s="5" t="s">
        <v>86</v>
      </c>
      <c r="C54" s="6" t="s">
        <v>8</v>
      </c>
      <c r="D54" s="7" t="s">
        <v>51</v>
      </c>
      <c r="E54" s="8">
        <v>4.0745833333333335E-2</v>
      </c>
      <c r="F54" s="2" t="s">
        <v>10</v>
      </c>
      <c r="G54" s="2">
        <f>IF(F54="",0,COUNTIF($F$2:F54,F54))</f>
        <v>32</v>
      </c>
    </row>
    <row r="55" spans="1:7" x14ac:dyDescent="0.2">
      <c r="A55" s="2">
        <v>54</v>
      </c>
      <c r="B55" s="5" t="s">
        <v>87</v>
      </c>
      <c r="C55" s="6" t="s">
        <v>8</v>
      </c>
      <c r="D55" s="7" t="s">
        <v>88</v>
      </c>
      <c r="E55" s="8">
        <v>4.0839814814814815E-2</v>
      </c>
      <c r="F55" s="2" t="s">
        <v>19</v>
      </c>
      <c r="G55" s="2">
        <f>IF(F55="",0,COUNTIF($F$2:F55,F55))</f>
        <v>12</v>
      </c>
    </row>
    <row r="56" spans="1:7" x14ac:dyDescent="0.2">
      <c r="A56" s="2">
        <v>55</v>
      </c>
      <c r="B56" s="5" t="s">
        <v>89</v>
      </c>
      <c r="C56" s="6" t="s">
        <v>8</v>
      </c>
      <c r="D56" s="7" t="s">
        <v>37</v>
      </c>
      <c r="E56" s="8">
        <v>4.1160300925925923E-2</v>
      </c>
      <c r="F56" s="2" t="s">
        <v>10</v>
      </c>
      <c r="G56" s="2">
        <f>IF(F56="",0,COUNTIF($F$2:F56,F56))</f>
        <v>33</v>
      </c>
    </row>
    <row r="57" spans="1:7" x14ac:dyDescent="0.2">
      <c r="A57" s="2">
        <v>56</v>
      </c>
      <c r="B57" s="5" t="s">
        <v>90</v>
      </c>
      <c r="C57" s="6" t="s">
        <v>8</v>
      </c>
      <c r="D57" s="7" t="s">
        <v>14</v>
      </c>
      <c r="E57" s="8">
        <v>4.1383101851851851E-2</v>
      </c>
      <c r="F57" s="2" t="s">
        <v>19</v>
      </c>
      <c r="G57" s="2">
        <f>IF(F57="",0,COUNTIF($F$2:F57,F57))</f>
        <v>13</v>
      </c>
    </row>
    <row r="58" spans="1:7" x14ac:dyDescent="0.2">
      <c r="A58" s="2">
        <v>57</v>
      </c>
      <c r="B58" s="5" t="s">
        <v>91</v>
      </c>
      <c r="C58" s="6" t="s">
        <v>8</v>
      </c>
      <c r="D58" s="7" t="s">
        <v>92</v>
      </c>
      <c r="E58" s="8">
        <v>4.1461574074074074E-2</v>
      </c>
      <c r="F58" s="2" t="s">
        <v>19</v>
      </c>
      <c r="G58" s="2">
        <f>IF(F58="",0,COUNTIF($F$2:F58,F58))</f>
        <v>14</v>
      </c>
    </row>
    <row r="59" spans="1:7" x14ac:dyDescent="0.2">
      <c r="A59" s="2">
        <v>58</v>
      </c>
      <c r="B59" s="5" t="s">
        <v>93</v>
      </c>
      <c r="C59" s="6" t="s">
        <v>8</v>
      </c>
      <c r="D59" s="7" t="s">
        <v>12</v>
      </c>
      <c r="E59" s="8">
        <v>4.1497800925925928E-2</v>
      </c>
      <c r="F59" s="2" t="s">
        <v>19</v>
      </c>
      <c r="G59" s="2">
        <f>IF(F59="",0,COUNTIF($F$2:F59,F59))</f>
        <v>15</v>
      </c>
    </row>
    <row r="60" spans="1:7" x14ac:dyDescent="0.2">
      <c r="A60" s="2">
        <v>59</v>
      </c>
      <c r="B60" s="5" t="s">
        <v>94</v>
      </c>
      <c r="C60" s="6" t="s">
        <v>28</v>
      </c>
      <c r="D60" s="7" t="s">
        <v>14</v>
      </c>
      <c r="E60" s="8">
        <v>4.1615277777777779E-2</v>
      </c>
      <c r="F60" s="2" t="s">
        <v>29</v>
      </c>
      <c r="G60" s="2">
        <f>IF(F60="",0,COUNTIF($F$2:F60,F60))</f>
        <v>4</v>
      </c>
    </row>
    <row r="61" spans="1:7" x14ac:dyDescent="0.2">
      <c r="A61" s="2">
        <v>60</v>
      </c>
      <c r="B61" s="5" t="s">
        <v>95</v>
      </c>
      <c r="C61" s="6" t="s">
        <v>8</v>
      </c>
      <c r="D61" s="7" t="s">
        <v>51</v>
      </c>
      <c r="E61" s="8">
        <v>4.1674305555555562E-2</v>
      </c>
      <c r="F61" s="2" t="s">
        <v>10</v>
      </c>
      <c r="G61" s="2">
        <f>IF(F61="",0,COUNTIF($F$2:F61,F61))</f>
        <v>34</v>
      </c>
    </row>
    <row r="62" spans="1:7" x14ac:dyDescent="0.2">
      <c r="A62" s="2">
        <v>61</v>
      </c>
      <c r="B62" s="5" t="s">
        <v>96</v>
      </c>
      <c r="C62" s="6" t="s">
        <v>8</v>
      </c>
      <c r="D62" s="7" t="s">
        <v>97</v>
      </c>
      <c r="E62" s="8">
        <v>4.172199074074074E-2</v>
      </c>
      <c r="F62" s="2" t="s">
        <v>10</v>
      </c>
      <c r="G62" s="2">
        <f>IF(F62="",0,COUNTIF($F$2:F62,F62))</f>
        <v>35</v>
      </c>
    </row>
    <row r="63" spans="1:7" x14ac:dyDescent="0.2">
      <c r="A63" s="2">
        <v>62</v>
      </c>
      <c r="B63" s="5" t="s">
        <v>98</v>
      </c>
      <c r="C63" s="6" t="s">
        <v>28</v>
      </c>
      <c r="D63" s="7" t="s">
        <v>44</v>
      </c>
      <c r="E63" s="8">
        <v>4.1902893518518523E-2</v>
      </c>
      <c r="F63" s="2" t="s">
        <v>81</v>
      </c>
      <c r="G63" s="2">
        <f>IF(F63="",0,COUNTIF($F$2:F63,F63))</f>
        <v>2</v>
      </c>
    </row>
    <row r="64" spans="1:7" x14ac:dyDescent="0.2">
      <c r="A64" s="2">
        <v>63</v>
      </c>
      <c r="B64" s="5" t="s">
        <v>99</v>
      </c>
      <c r="C64" s="6" t="s">
        <v>8</v>
      </c>
      <c r="D64" s="7" t="s">
        <v>14</v>
      </c>
      <c r="E64" s="8">
        <v>4.2091319444444442E-2</v>
      </c>
      <c r="F64" s="2" t="s">
        <v>19</v>
      </c>
      <c r="G64" s="2">
        <f>IF(F64="",0,COUNTIF($F$2:F64,F64))</f>
        <v>16</v>
      </c>
    </row>
    <row r="65" spans="1:7" x14ac:dyDescent="0.2">
      <c r="A65" s="2">
        <v>64</v>
      </c>
      <c r="B65" s="5" t="s">
        <v>100</v>
      </c>
      <c r="C65" s="6" t="s">
        <v>8</v>
      </c>
      <c r="D65" s="7" t="s">
        <v>101</v>
      </c>
      <c r="E65" s="8">
        <v>4.220486111111111E-2</v>
      </c>
      <c r="F65" s="2" t="s">
        <v>19</v>
      </c>
      <c r="G65" s="2">
        <f>IF(F65="",0,COUNTIF($F$2:F65,F65))</f>
        <v>17</v>
      </c>
    </row>
    <row r="66" spans="1:7" x14ac:dyDescent="0.2">
      <c r="A66" s="2">
        <v>65</v>
      </c>
      <c r="B66" s="5" t="s">
        <v>102</v>
      </c>
      <c r="C66" s="6" t="s">
        <v>8</v>
      </c>
      <c r="D66" s="7" t="s">
        <v>9</v>
      </c>
      <c r="E66" s="8">
        <v>4.2309027777777779E-2</v>
      </c>
      <c r="F66" s="2" t="s">
        <v>103</v>
      </c>
      <c r="G66" s="2">
        <f>IF(F66="",0,COUNTIF($F$2:F66,F66))</f>
        <v>1</v>
      </c>
    </row>
    <row r="67" spans="1:7" x14ac:dyDescent="0.2">
      <c r="A67" s="2">
        <v>66</v>
      </c>
      <c r="B67" s="5" t="s">
        <v>104</v>
      </c>
      <c r="C67" s="6" t="s">
        <v>28</v>
      </c>
      <c r="D67" s="7" t="s">
        <v>51</v>
      </c>
      <c r="E67" s="8">
        <v>4.233252314814815E-2</v>
      </c>
      <c r="F67" s="2" t="s">
        <v>29</v>
      </c>
      <c r="G67" s="2">
        <f>IF(F67="",0,COUNTIF($F$2:F67,F67))</f>
        <v>5</v>
      </c>
    </row>
    <row r="68" spans="1:7" x14ac:dyDescent="0.2">
      <c r="A68" s="2">
        <v>67</v>
      </c>
      <c r="B68" s="5" t="s">
        <v>105</v>
      </c>
      <c r="C68" s="6" t="s">
        <v>8</v>
      </c>
      <c r="D68" s="7" t="s">
        <v>35</v>
      </c>
      <c r="E68" s="8">
        <v>4.2798379629629631E-2</v>
      </c>
      <c r="F68" s="2" t="s">
        <v>10</v>
      </c>
      <c r="G68" s="2">
        <f>IF(F68="",0,COUNTIF($F$2:F68,F68))</f>
        <v>36</v>
      </c>
    </row>
    <row r="69" spans="1:7" x14ac:dyDescent="0.2">
      <c r="A69" s="2">
        <v>68</v>
      </c>
      <c r="B69" s="5" t="s">
        <v>106</v>
      </c>
      <c r="C69" s="6" t="s">
        <v>28</v>
      </c>
      <c r="D69" s="7" t="s">
        <v>22</v>
      </c>
      <c r="E69" s="8">
        <v>4.283171296296296E-2</v>
      </c>
      <c r="F69" s="2" t="s">
        <v>29</v>
      </c>
      <c r="G69" s="2">
        <f>IF(F69="",0,COUNTIF($F$2:F69,F69))</f>
        <v>6</v>
      </c>
    </row>
    <row r="70" spans="1:7" x14ac:dyDescent="0.2">
      <c r="A70" s="2">
        <v>69</v>
      </c>
      <c r="B70" s="5" t="s">
        <v>107</v>
      </c>
      <c r="C70" s="6" t="s">
        <v>8</v>
      </c>
      <c r="D70" s="7" t="s">
        <v>108</v>
      </c>
      <c r="E70" s="8">
        <v>4.3045023148148148E-2</v>
      </c>
      <c r="F70" s="2" t="s">
        <v>19</v>
      </c>
      <c r="G70" s="2">
        <f>IF(F70="",0,COUNTIF($F$2:F70,F70))</f>
        <v>18</v>
      </c>
    </row>
    <row r="71" spans="1:7" x14ac:dyDescent="0.2">
      <c r="A71" s="2">
        <v>70</v>
      </c>
      <c r="B71" s="5" t="s">
        <v>109</v>
      </c>
      <c r="C71" s="6" t="s">
        <v>28</v>
      </c>
      <c r="D71" s="7" t="s">
        <v>63</v>
      </c>
      <c r="E71" s="8">
        <v>4.3077662037037036E-2</v>
      </c>
      <c r="F71" s="2" t="s">
        <v>81</v>
      </c>
      <c r="G71" s="2">
        <f>IF(F71="",0,COUNTIF($F$2:F71,F71))</f>
        <v>3</v>
      </c>
    </row>
    <row r="72" spans="1:7" x14ac:dyDescent="0.2">
      <c r="A72" s="2">
        <v>71</v>
      </c>
      <c r="B72" s="5" t="s">
        <v>110</v>
      </c>
      <c r="C72" s="6" t="s">
        <v>28</v>
      </c>
      <c r="D72" s="7" t="s">
        <v>14</v>
      </c>
      <c r="E72" s="8">
        <v>4.3249768518518521E-2</v>
      </c>
      <c r="F72" s="2" t="s">
        <v>81</v>
      </c>
      <c r="G72" s="2">
        <f>IF(F72="",0,COUNTIF($F$2:F72,F72))</f>
        <v>4</v>
      </c>
    </row>
    <row r="73" spans="1:7" x14ac:dyDescent="0.2">
      <c r="A73" s="2">
        <v>72</v>
      </c>
      <c r="B73" s="5" t="s">
        <v>111</v>
      </c>
      <c r="C73" s="6" t="s">
        <v>8</v>
      </c>
      <c r="D73" s="7" t="s">
        <v>22</v>
      </c>
      <c r="E73" s="8">
        <v>4.328125E-2</v>
      </c>
      <c r="F73" s="2" t="s">
        <v>19</v>
      </c>
      <c r="G73" s="2">
        <f>IF(F73="",0,COUNTIF($F$2:F73,F73))</f>
        <v>19</v>
      </c>
    </row>
    <row r="74" spans="1:7" x14ac:dyDescent="0.2">
      <c r="A74" s="2">
        <v>73</v>
      </c>
      <c r="B74" s="5" t="s">
        <v>112</v>
      </c>
      <c r="C74" s="6" t="s">
        <v>8</v>
      </c>
      <c r="D74" s="7" t="s">
        <v>22</v>
      </c>
      <c r="E74" s="8">
        <v>4.3586921296296294E-2</v>
      </c>
      <c r="F74" s="2" t="s">
        <v>55</v>
      </c>
      <c r="G74" s="2">
        <f>IF(F74="",0,COUNTIF($F$2:F74,F74))</f>
        <v>7</v>
      </c>
    </row>
    <row r="75" spans="1:7" x14ac:dyDescent="0.2">
      <c r="A75" s="2">
        <v>74</v>
      </c>
      <c r="B75" s="5" t="s">
        <v>113</v>
      </c>
      <c r="C75" s="6" t="s">
        <v>28</v>
      </c>
      <c r="D75" s="7" t="s">
        <v>14</v>
      </c>
      <c r="E75" s="8">
        <v>4.3761921296296295E-2</v>
      </c>
      <c r="F75" s="2" t="s">
        <v>114</v>
      </c>
      <c r="G75" s="2">
        <f>IF(F75="",0,COUNTIF($F$2:F75,F75))</f>
        <v>1</v>
      </c>
    </row>
    <row r="76" spans="1:7" x14ac:dyDescent="0.2">
      <c r="A76" s="2">
        <v>75</v>
      </c>
      <c r="B76" s="5" t="s">
        <v>115</v>
      </c>
      <c r="C76" s="6" t="s">
        <v>8</v>
      </c>
      <c r="D76" s="7" t="s">
        <v>51</v>
      </c>
      <c r="E76" s="8">
        <v>4.3916435185185183E-2</v>
      </c>
      <c r="F76" s="2" t="s">
        <v>55</v>
      </c>
      <c r="G76" s="2">
        <f>IF(F76="",0,COUNTIF($F$2:F76,F76))</f>
        <v>8</v>
      </c>
    </row>
    <row r="77" spans="1:7" x14ac:dyDescent="0.2">
      <c r="A77" s="2">
        <v>76</v>
      </c>
      <c r="B77" s="5" t="s">
        <v>116</v>
      </c>
      <c r="C77" s="6" t="s">
        <v>8</v>
      </c>
      <c r="D77" s="7" t="s">
        <v>51</v>
      </c>
      <c r="E77" s="8">
        <v>4.4011458333333336E-2</v>
      </c>
      <c r="F77" s="2" t="s">
        <v>55</v>
      </c>
      <c r="G77" s="2">
        <f>IF(F77="",0,COUNTIF($F$2:F77,F77))</f>
        <v>9</v>
      </c>
    </row>
    <row r="78" spans="1:7" x14ac:dyDescent="0.2">
      <c r="A78" s="2">
        <v>77</v>
      </c>
      <c r="B78" s="5" t="s">
        <v>117</v>
      </c>
      <c r="C78" s="6" t="s">
        <v>8</v>
      </c>
      <c r="D78" s="7" t="s">
        <v>9</v>
      </c>
      <c r="E78" s="8">
        <v>4.4193055555555555E-2</v>
      </c>
      <c r="F78" s="2" t="s">
        <v>103</v>
      </c>
      <c r="G78" s="2">
        <f>IF(F78="",0,COUNTIF($F$2:F78,F78))</f>
        <v>2</v>
      </c>
    </row>
    <row r="79" spans="1:7" x14ac:dyDescent="0.2">
      <c r="A79" s="2">
        <v>78</v>
      </c>
      <c r="B79" s="5" t="s">
        <v>118</v>
      </c>
      <c r="C79" s="6" t="s">
        <v>28</v>
      </c>
      <c r="D79" s="7" t="s">
        <v>51</v>
      </c>
      <c r="E79" s="8">
        <v>4.4243749999999998E-2</v>
      </c>
      <c r="F79" s="2" t="s">
        <v>81</v>
      </c>
      <c r="G79" s="2">
        <f>IF(F79="",0,COUNTIF($F$2:F79,F79))</f>
        <v>5</v>
      </c>
    </row>
    <row r="80" spans="1:7" x14ac:dyDescent="0.2">
      <c r="A80" s="2">
        <v>79</v>
      </c>
      <c r="B80" s="5" t="s">
        <v>119</v>
      </c>
      <c r="C80" s="6" t="s">
        <v>28</v>
      </c>
      <c r="D80" s="7" t="s">
        <v>14</v>
      </c>
      <c r="E80" s="8">
        <v>4.4465393518518519E-2</v>
      </c>
      <c r="F80" s="2" t="s">
        <v>29</v>
      </c>
      <c r="G80" s="2">
        <f>IF(F80="",0,COUNTIF($F$2:F80,F80))</f>
        <v>7</v>
      </c>
    </row>
    <row r="81" spans="1:7" x14ac:dyDescent="0.2">
      <c r="A81" s="2">
        <v>80</v>
      </c>
      <c r="B81" s="5" t="s">
        <v>120</v>
      </c>
      <c r="C81" s="6" t="s">
        <v>28</v>
      </c>
      <c r="D81" s="7" t="s">
        <v>51</v>
      </c>
      <c r="E81" s="8">
        <v>4.4547916666666666E-2</v>
      </c>
      <c r="F81" s="2" t="s">
        <v>29</v>
      </c>
      <c r="G81" s="2">
        <f>IF(F81="",0,COUNTIF($F$2:F81,F81))</f>
        <v>8</v>
      </c>
    </row>
    <row r="82" spans="1:7" x14ac:dyDescent="0.2">
      <c r="A82" s="2">
        <v>81</v>
      </c>
      <c r="B82" s="5" t="s">
        <v>121</v>
      </c>
      <c r="C82" s="6" t="s">
        <v>8</v>
      </c>
      <c r="D82" s="7" t="s">
        <v>54</v>
      </c>
      <c r="E82" s="8">
        <v>4.4606828703703701E-2</v>
      </c>
      <c r="F82" s="2" t="s">
        <v>55</v>
      </c>
      <c r="G82" s="2">
        <f>IF(F82="",0,COUNTIF($F$2:F82,F82))</f>
        <v>10</v>
      </c>
    </row>
    <row r="83" spans="1:7" x14ac:dyDescent="0.2">
      <c r="A83" s="2">
        <v>82</v>
      </c>
      <c r="B83" s="5" t="s">
        <v>122</v>
      </c>
      <c r="C83" s="6" t="s">
        <v>8</v>
      </c>
      <c r="D83" s="7" t="s">
        <v>46</v>
      </c>
      <c r="E83" s="8">
        <v>4.4667245370370368E-2</v>
      </c>
      <c r="F83" s="2" t="s">
        <v>10</v>
      </c>
      <c r="G83" s="2">
        <f>IF(F83="",0,COUNTIF($F$2:F83,F83))</f>
        <v>37</v>
      </c>
    </row>
    <row r="84" spans="1:7" x14ac:dyDescent="0.2">
      <c r="A84" s="2">
        <v>83</v>
      </c>
      <c r="B84" s="5" t="s">
        <v>123</v>
      </c>
      <c r="C84" s="6" t="s">
        <v>8</v>
      </c>
      <c r="D84" s="7" t="s">
        <v>54</v>
      </c>
      <c r="E84" s="8">
        <v>4.4951157407407405E-2</v>
      </c>
      <c r="F84" s="2" t="s">
        <v>19</v>
      </c>
      <c r="G84" s="2">
        <f>IF(F84="",0,COUNTIF($F$2:F84,F84))</f>
        <v>20</v>
      </c>
    </row>
    <row r="85" spans="1:7" x14ac:dyDescent="0.2">
      <c r="A85" s="2">
        <v>84</v>
      </c>
      <c r="B85" s="5" t="s">
        <v>124</v>
      </c>
      <c r="C85" s="6" t="s">
        <v>8</v>
      </c>
      <c r="D85" s="7" t="s">
        <v>92</v>
      </c>
      <c r="E85" s="8">
        <v>4.5014120370370371E-2</v>
      </c>
      <c r="F85" s="2" t="s">
        <v>10</v>
      </c>
      <c r="G85" s="2">
        <f>IF(F85="",0,COUNTIF($F$2:F85,F85))</f>
        <v>38</v>
      </c>
    </row>
    <row r="86" spans="1:7" x14ac:dyDescent="0.2">
      <c r="A86" s="2">
        <v>85</v>
      </c>
      <c r="B86" s="5" t="s">
        <v>125</v>
      </c>
      <c r="C86" s="6" t="s">
        <v>8</v>
      </c>
      <c r="D86" s="7" t="s">
        <v>88</v>
      </c>
      <c r="E86" s="8">
        <v>4.5663310185185185E-2</v>
      </c>
      <c r="F86" s="2" t="s">
        <v>19</v>
      </c>
      <c r="G86" s="2">
        <f>IF(F86="",0,COUNTIF($F$2:F86,F86))</f>
        <v>21</v>
      </c>
    </row>
    <row r="87" spans="1:7" x14ac:dyDescent="0.2">
      <c r="A87" s="2">
        <v>86</v>
      </c>
      <c r="B87" s="5" t="s">
        <v>126</v>
      </c>
      <c r="C87" s="6" t="s">
        <v>8</v>
      </c>
      <c r="D87" s="7" t="s">
        <v>127</v>
      </c>
      <c r="E87" s="8">
        <v>4.5778703703703703E-2</v>
      </c>
      <c r="F87" s="2" t="s">
        <v>10</v>
      </c>
      <c r="G87" s="2">
        <f>IF(F87="",0,COUNTIF($F$2:F87,F87))</f>
        <v>39</v>
      </c>
    </row>
    <row r="88" spans="1:7" x14ac:dyDescent="0.2">
      <c r="A88" s="2">
        <v>87</v>
      </c>
      <c r="B88" s="5" t="s">
        <v>128</v>
      </c>
      <c r="C88" s="6" t="s">
        <v>8</v>
      </c>
      <c r="D88" s="7" t="s">
        <v>129</v>
      </c>
      <c r="E88" s="8">
        <v>4.5973263888888893E-2</v>
      </c>
      <c r="F88" s="2" t="s">
        <v>10</v>
      </c>
      <c r="G88" s="2">
        <f>IF(F88="",0,COUNTIF($F$2:F88,F88))</f>
        <v>40</v>
      </c>
    </row>
    <row r="89" spans="1:7" x14ac:dyDescent="0.2">
      <c r="A89" s="2">
        <v>88</v>
      </c>
      <c r="B89" s="5" t="s">
        <v>130</v>
      </c>
      <c r="C89" s="6" t="s">
        <v>8</v>
      </c>
      <c r="D89" s="7" t="s">
        <v>51</v>
      </c>
      <c r="E89" s="8">
        <v>4.6065856481481482E-2</v>
      </c>
      <c r="F89" s="2" t="s">
        <v>10</v>
      </c>
      <c r="G89" s="2">
        <f>IF(F89="",0,COUNTIF($F$2:F89,F89))</f>
        <v>41</v>
      </c>
    </row>
    <row r="90" spans="1:7" x14ac:dyDescent="0.2">
      <c r="A90" s="2">
        <v>89</v>
      </c>
      <c r="B90" s="5" t="s">
        <v>131</v>
      </c>
      <c r="C90" s="6" t="s">
        <v>8</v>
      </c>
      <c r="D90" s="7" t="s">
        <v>51</v>
      </c>
      <c r="E90" s="8">
        <v>4.6369675925925925E-2</v>
      </c>
      <c r="F90" s="2" t="s">
        <v>19</v>
      </c>
      <c r="G90" s="2">
        <f>IF(F90="",0,COUNTIF($F$2:F90,F90))</f>
        <v>22</v>
      </c>
    </row>
    <row r="91" spans="1:7" x14ac:dyDescent="0.2">
      <c r="A91" s="10">
        <v>90</v>
      </c>
      <c r="B91" s="11" t="s">
        <v>132</v>
      </c>
      <c r="C91" s="12" t="s">
        <v>8</v>
      </c>
      <c r="D91" s="13" t="s">
        <v>133</v>
      </c>
      <c r="E91" s="14">
        <v>4.6455439814814814E-2</v>
      </c>
      <c r="F91" s="10" t="s">
        <v>103</v>
      </c>
      <c r="G91" s="10">
        <f>IF(F91="",0,COUNTIF($F$2:F91,F91))</f>
        <v>3</v>
      </c>
    </row>
    <row r="92" spans="1:7" x14ac:dyDescent="0.2">
      <c r="A92" s="2">
        <v>91</v>
      </c>
      <c r="B92" s="5" t="s">
        <v>134</v>
      </c>
      <c r="C92" s="6" t="s">
        <v>8</v>
      </c>
      <c r="D92" s="7" t="s">
        <v>14</v>
      </c>
      <c r="E92" s="8">
        <v>4.6760300925925924E-2</v>
      </c>
      <c r="F92" s="2" t="s">
        <v>10</v>
      </c>
      <c r="G92" s="2">
        <f>IF(F92="",0,COUNTIF($F$2:F92,F92))</f>
        <v>42</v>
      </c>
    </row>
    <row r="93" spans="1:7" x14ac:dyDescent="0.2">
      <c r="A93" s="2">
        <v>92</v>
      </c>
      <c r="B93" s="5" t="s">
        <v>135</v>
      </c>
      <c r="C93" s="6" t="s">
        <v>8</v>
      </c>
      <c r="D93" s="7" t="s">
        <v>54</v>
      </c>
      <c r="E93" s="8">
        <v>4.6806250000000001E-2</v>
      </c>
      <c r="F93" s="2" t="s">
        <v>19</v>
      </c>
      <c r="G93" s="2">
        <f>IF(F93="",0,COUNTIF($F$2:F93,F93))</f>
        <v>23</v>
      </c>
    </row>
    <row r="94" spans="1:7" x14ac:dyDescent="0.2">
      <c r="A94" s="2">
        <v>93</v>
      </c>
      <c r="B94" s="5" t="s">
        <v>136</v>
      </c>
      <c r="C94" s="6" t="s">
        <v>8</v>
      </c>
      <c r="D94" s="7" t="s">
        <v>32</v>
      </c>
      <c r="E94" s="8">
        <v>4.6992476851851851E-2</v>
      </c>
      <c r="F94" s="2" t="s">
        <v>19</v>
      </c>
      <c r="G94" s="2">
        <f>IF(F94="",0,COUNTIF($F$2:F94,F94))</f>
        <v>24</v>
      </c>
    </row>
    <row r="95" spans="1:7" x14ac:dyDescent="0.2">
      <c r="A95" s="2">
        <v>94</v>
      </c>
      <c r="B95" s="5" t="s">
        <v>137</v>
      </c>
      <c r="C95" s="6" t="s">
        <v>8</v>
      </c>
      <c r="D95" s="7" t="s">
        <v>51</v>
      </c>
      <c r="E95" s="8">
        <v>4.7255902777777775E-2</v>
      </c>
      <c r="F95" s="2" t="s">
        <v>55</v>
      </c>
      <c r="G95" s="2">
        <f>IF(F95="",0,COUNTIF($F$2:F95,F95))</f>
        <v>11</v>
      </c>
    </row>
    <row r="96" spans="1:7" x14ac:dyDescent="0.2">
      <c r="A96" s="2">
        <v>95</v>
      </c>
      <c r="B96" s="5" t="s">
        <v>138</v>
      </c>
      <c r="C96" s="6" t="s">
        <v>8</v>
      </c>
      <c r="D96" s="7" t="s">
        <v>14</v>
      </c>
      <c r="E96" s="8">
        <v>4.7456134259259264E-2</v>
      </c>
      <c r="F96" s="2" t="s">
        <v>10</v>
      </c>
      <c r="G96" s="2">
        <f>IF(F96="",0,COUNTIF($F$2:F96,F96))</f>
        <v>43</v>
      </c>
    </row>
    <row r="97" spans="1:7" x14ac:dyDescent="0.2">
      <c r="A97" s="2">
        <v>96</v>
      </c>
      <c r="B97" s="5" t="s">
        <v>139</v>
      </c>
      <c r="C97" s="6" t="s">
        <v>28</v>
      </c>
      <c r="D97" s="7" t="s">
        <v>16</v>
      </c>
      <c r="E97" s="8">
        <v>4.7509722222222217E-2</v>
      </c>
      <c r="F97" s="2" t="s">
        <v>81</v>
      </c>
      <c r="G97" s="2">
        <f>IF(F97="",0,COUNTIF($F$2:F97,F97))</f>
        <v>6</v>
      </c>
    </row>
    <row r="98" spans="1:7" x14ac:dyDescent="0.2">
      <c r="A98" s="2">
        <v>97</v>
      </c>
      <c r="B98" s="5" t="s">
        <v>140</v>
      </c>
      <c r="C98" s="6" t="s">
        <v>8</v>
      </c>
      <c r="D98" s="7" t="s">
        <v>92</v>
      </c>
      <c r="E98" s="8">
        <v>4.7545949074074077E-2</v>
      </c>
      <c r="F98" s="2" t="s">
        <v>10</v>
      </c>
      <c r="G98" s="2">
        <f>IF(F98="",0,COUNTIF($F$2:F98,F98))</f>
        <v>44</v>
      </c>
    </row>
    <row r="99" spans="1:7" x14ac:dyDescent="0.2">
      <c r="A99" s="2">
        <v>98</v>
      </c>
      <c r="B99" s="5" t="s">
        <v>141</v>
      </c>
      <c r="C99" s="6" t="s">
        <v>28</v>
      </c>
      <c r="D99" s="7" t="s">
        <v>22</v>
      </c>
      <c r="E99" s="8">
        <v>4.8128240740740735E-2</v>
      </c>
      <c r="F99" s="2" t="s">
        <v>81</v>
      </c>
      <c r="G99" s="2">
        <f>IF(F99="",0,COUNTIF($F$2:F99,F99))</f>
        <v>7</v>
      </c>
    </row>
    <row r="100" spans="1:7" x14ac:dyDescent="0.2">
      <c r="A100" s="2">
        <v>99</v>
      </c>
      <c r="B100" s="5" t="s">
        <v>142</v>
      </c>
      <c r="C100" s="6" t="s">
        <v>8</v>
      </c>
      <c r="D100" s="7" t="s">
        <v>37</v>
      </c>
      <c r="E100" s="8">
        <v>4.8299652777777778E-2</v>
      </c>
      <c r="F100" s="2" t="s">
        <v>10</v>
      </c>
      <c r="G100" s="2">
        <f>IF(F100="",0,COUNTIF($F$2:F100,F100))</f>
        <v>45</v>
      </c>
    </row>
    <row r="101" spans="1:7" x14ac:dyDescent="0.2">
      <c r="A101" s="2">
        <v>100</v>
      </c>
      <c r="B101" s="5" t="s">
        <v>143</v>
      </c>
      <c r="C101" s="6" t="s">
        <v>28</v>
      </c>
      <c r="D101" s="7" t="s">
        <v>22</v>
      </c>
      <c r="E101" s="8">
        <v>4.8324652777777775E-2</v>
      </c>
      <c r="F101" s="2" t="s">
        <v>81</v>
      </c>
      <c r="G101" s="2">
        <f>IF(F101="",0,COUNTIF($F$2:F101,F101))</f>
        <v>8</v>
      </c>
    </row>
    <row r="102" spans="1:7" x14ac:dyDescent="0.2">
      <c r="A102" s="2">
        <v>101</v>
      </c>
      <c r="B102" s="5" t="s">
        <v>144</v>
      </c>
      <c r="C102" s="6" t="s">
        <v>8</v>
      </c>
      <c r="D102" s="7" t="s">
        <v>92</v>
      </c>
      <c r="E102" s="8">
        <v>4.8538425925925922E-2</v>
      </c>
      <c r="F102" s="2" t="s">
        <v>19</v>
      </c>
      <c r="G102" s="2">
        <f>IF(F102="",0,COUNTIF($F$2:F102,F102))</f>
        <v>25</v>
      </c>
    </row>
    <row r="103" spans="1:7" x14ac:dyDescent="0.2">
      <c r="A103" s="2">
        <v>102</v>
      </c>
      <c r="B103" s="5" t="s">
        <v>145</v>
      </c>
      <c r="C103" s="6" t="s">
        <v>28</v>
      </c>
      <c r="D103" s="7" t="s">
        <v>22</v>
      </c>
      <c r="E103" s="8">
        <v>4.907731481481481E-2</v>
      </c>
      <c r="F103" s="2" t="s">
        <v>29</v>
      </c>
      <c r="G103" s="2">
        <f>IF(F103="",0,COUNTIF($F$2:F103,F103))</f>
        <v>9</v>
      </c>
    </row>
    <row r="104" spans="1:7" x14ac:dyDescent="0.2">
      <c r="A104" s="2">
        <v>103</v>
      </c>
      <c r="B104" s="5" t="s">
        <v>146</v>
      </c>
      <c r="C104" s="6" t="s">
        <v>8</v>
      </c>
      <c r="D104" s="7" t="s">
        <v>40</v>
      </c>
      <c r="E104" s="8">
        <v>4.957939814814815E-2</v>
      </c>
      <c r="F104" s="2" t="s">
        <v>19</v>
      </c>
      <c r="G104" s="2">
        <f>IF(F104="",0,COUNTIF($F$2:F104,F104))</f>
        <v>26</v>
      </c>
    </row>
    <row r="105" spans="1:7" x14ac:dyDescent="0.2">
      <c r="A105" s="2">
        <v>104</v>
      </c>
      <c r="B105" s="5" t="s">
        <v>147</v>
      </c>
      <c r="C105" s="6" t="s">
        <v>8</v>
      </c>
      <c r="D105" s="7" t="s">
        <v>14</v>
      </c>
      <c r="E105" s="8">
        <v>4.9746064814814812E-2</v>
      </c>
      <c r="F105" s="2" t="s">
        <v>19</v>
      </c>
      <c r="G105" s="2">
        <f>IF(F105="",0,COUNTIF($F$2:F105,F105))</f>
        <v>27</v>
      </c>
    </row>
    <row r="106" spans="1:7" x14ac:dyDescent="0.2">
      <c r="A106" s="2">
        <v>105</v>
      </c>
      <c r="B106" s="5" t="s">
        <v>148</v>
      </c>
      <c r="C106" s="6" t="s">
        <v>8</v>
      </c>
      <c r="D106" s="7" t="s">
        <v>9</v>
      </c>
      <c r="E106" s="8">
        <v>5.0768287037037035E-2</v>
      </c>
      <c r="F106" s="2" t="s">
        <v>10</v>
      </c>
      <c r="G106" s="2">
        <f>IF(F106="",0,COUNTIF($F$2:F106,F106))</f>
        <v>46</v>
      </c>
    </row>
    <row r="107" spans="1:7" x14ac:dyDescent="0.2">
      <c r="A107" s="2">
        <v>106</v>
      </c>
      <c r="B107" s="5" t="s">
        <v>149</v>
      </c>
      <c r="C107" s="6" t="s">
        <v>8</v>
      </c>
      <c r="D107" s="7" t="s">
        <v>54</v>
      </c>
      <c r="E107" s="8">
        <v>5.1474652777777775E-2</v>
      </c>
      <c r="F107" s="2" t="s">
        <v>55</v>
      </c>
      <c r="G107" s="2">
        <f>IF(F107="",0,COUNTIF($F$2:F107,F107))</f>
        <v>12</v>
      </c>
    </row>
    <row r="108" spans="1:7" x14ac:dyDescent="0.2">
      <c r="A108" s="2">
        <v>107</v>
      </c>
      <c r="B108" s="5" t="s">
        <v>150</v>
      </c>
      <c r="C108" s="6" t="s">
        <v>8</v>
      </c>
      <c r="D108" s="7" t="s">
        <v>51</v>
      </c>
      <c r="E108" s="8">
        <v>5.1912268518518517E-2</v>
      </c>
      <c r="F108" s="2" t="s">
        <v>55</v>
      </c>
      <c r="G108" s="2">
        <f>IF(F108="",0,COUNTIF($F$2:F108,F108))</f>
        <v>13</v>
      </c>
    </row>
    <row r="109" spans="1:7" x14ac:dyDescent="0.2">
      <c r="A109" s="2">
        <v>108</v>
      </c>
      <c r="B109" s="5" t="s">
        <v>151</v>
      </c>
      <c r="C109" s="6" t="s">
        <v>8</v>
      </c>
      <c r="D109" s="7" t="s">
        <v>51</v>
      </c>
      <c r="E109" s="8">
        <v>5.2755671296296297E-2</v>
      </c>
      <c r="F109" s="2" t="s">
        <v>55</v>
      </c>
      <c r="G109" s="2">
        <f>IF(F109="",0,COUNTIF($F$2:F109,F109))</f>
        <v>14</v>
      </c>
    </row>
    <row r="110" spans="1:7" x14ac:dyDescent="0.2">
      <c r="A110" s="2">
        <v>109</v>
      </c>
      <c r="B110" s="5" t="s">
        <v>152</v>
      </c>
      <c r="C110" s="6" t="s">
        <v>8</v>
      </c>
      <c r="D110" s="7" t="s">
        <v>46</v>
      </c>
      <c r="E110" s="8">
        <v>5.2809259259259257E-2</v>
      </c>
      <c r="F110" s="2" t="s">
        <v>55</v>
      </c>
      <c r="G110" s="2">
        <f>IF(F110="",0,COUNTIF($F$2:F110,F110))</f>
        <v>15</v>
      </c>
    </row>
    <row r="111" spans="1:7" x14ac:dyDescent="0.2">
      <c r="A111" s="2">
        <v>110</v>
      </c>
      <c r="B111" s="5" t="s">
        <v>153</v>
      </c>
      <c r="C111" s="6" t="s">
        <v>28</v>
      </c>
      <c r="D111" s="7" t="s">
        <v>32</v>
      </c>
      <c r="E111" s="8">
        <v>5.318761574074074E-2</v>
      </c>
      <c r="F111" s="2" t="s">
        <v>29</v>
      </c>
      <c r="G111" s="2">
        <f>IF(F111="",0,COUNTIF($F$2:F111,F111))</f>
        <v>10</v>
      </c>
    </row>
    <row r="112" spans="1:7" x14ac:dyDescent="0.2">
      <c r="A112" s="2">
        <v>111</v>
      </c>
      <c r="B112" s="5" t="s">
        <v>154</v>
      </c>
      <c r="C112" s="6" t="s">
        <v>8</v>
      </c>
      <c r="D112" s="7" t="s">
        <v>51</v>
      </c>
      <c r="E112" s="8">
        <v>5.3214699074074077E-2</v>
      </c>
      <c r="F112" s="2" t="s">
        <v>103</v>
      </c>
      <c r="G112" s="2">
        <f>IF(F112="",0,COUNTIF($F$2:F112,F112))</f>
        <v>4</v>
      </c>
    </row>
    <row r="113" spans="1:7" x14ac:dyDescent="0.2">
      <c r="A113" s="2">
        <v>112</v>
      </c>
      <c r="B113" s="5" t="s">
        <v>155</v>
      </c>
      <c r="C113" s="6" t="s">
        <v>28</v>
      </c>
      <c r="D113" s="7" t="s">
        <v>32</v>
      </c>
      <c r="E113" s="8">
        <v>5.3240046296296299E-2</v>
      </c>
      <c r="F113" s="2" t="s">
        <v>29</v>
      </c>
      <c r="G113" s="2">
        <f>IF(F113="",0,COUNTIF($F$2:F113,F113))</f>
        <v>11</v>
      </c>
    </row>
    <row r="114" spans="1:7" x14ac:dyDescent="0.2">
      <c r="A114" s="2">
        <v>113</v>
      </c>
      <c r="B114" s="5" t="s">
        <v>156</v>
      </c>
      <c r="C114" s="6" t="s">
        <v>28</v>
      </c>
      <c r="D114" s="7" t="s">
        <v>32</v>
      </c>
      <c r="E114" s="8">
        <v>5.3635648148148148E-2</v>
      </c>
      <c r="F114" s="2" t="s">
        <v>114</v>
      </c>
      <c r="G114" s="2">
        <f>IF(F114="",0,COUNTIF($F$2:F114,F114))</f>
        <v>2</v>
      </c>
    </row>
    <row r="115" spans="1:7" x14ac:dyDescent="0.2">
      <c r="A115" s="2">
        <v>114</v>
      </c>
      <c r="B115" s="5" t="s">
        <v>157</v>
      </c>
      <c r="C115" s="6" t="s">
        <v>8</v>
      </c>
      <c r="D115" s="7" t="s">
        <v>14</v>
      </c>
      <c r="E115" s="8">
        <v>5.3656712962962962E-2</v>
      </c>
      <c r="F115" s="2" t="s">
        <v>19</v>
      </c>
      <c r="G115" s="2">
        <f>IF(F115="",0,COUNTIF($F$2:F115,F115))</f>
        <v>28</v>
      </c>
    </row>
    <row r="116" spans="1:7" x14ac:dyDescent="0.2">
      <c r="A116" s="2">
        <v>115</v>
      </c>
      <c r="B116" s="5" t="s">
        <v>158</v>
      </c>
      <c r="C116" s="6" t="s">
        <v>28</v>
      </c>
      <c r="D116" s="7" t="s">
        <v>51</v>
      </c>
      <c r="E116" s="8">
        <v>5.3704398148148147E-2</v>
      </c>
      <c r="F116" s="2" t="s">
        <v>81</v>
      </c>
      <c r="G116" s="2">
        <f>IF(F116="",0,COUNTIF($F$2:F116,F116))</f>
        <v>9</v>
      </c>
    </row>
    <row r="117" spans="1:7" x14ac:dyDescent="0.2">
      <c r="A117" s="2">
        <v>116</v>
      </c>
      <c r="B117" s="5" t="s">
        <v>159</v>
      </c>
      <c r="C117" s="6" t="s">
        <v>8</v>
      </c>
      <c r="D117" s="7" t="s">
        <v>51</v>
      </c>
      <c r="E117" s="8">
        <v>5.3731250000000001E-2</v>
      </c>
      <c r="F117" s="2" t="s">
        <v>55</v>
      </c>
      <c r="G117" s="2">
        <f>IF(F117="",0,COUNTIF($F$2:F117,F117))</f>
        <v>16</v>
      </c>
    </row>
    <row r="118" spans="1:7" x14ac:dyDescent="0.2">
      <c r="A118" s="2">
        <v>117</v>
      </c>
      <c r="B118" s="5" t="s">
        <v>160</v>
      </c>
      <c r="C118" s="6" t="s">
        <v>28</v>
      </c>
      <c r="D118" s="7" t="s">
        <v>22</v>
      </c>
      <c r="E118" s="8">
        <v>5.4445486111111108E-2</v>
      </c>
      <c r="F118" s="2" t="s">
        <v>29</v>
      </c>
      <c r="G118" s="2">
        <f>IF(F118="",0,COUNTIF($F$2:F118,F118))</f>
        <v>12</v>
      </c>
    </row>
    <row r="119" spans="1:7" x14ac:dyDescent="0.2">
      <c r="A119" s="2">
        <v>118</v>
      </c>
      <c r="B119" s="5" t="s">
        <v>161</v>
      </c>
      <c r="C119" s="6" t="s">
        <v>28</v>
      </c>
      <c r="D119" s="7" t="s">
        <v>22</v>
      </c>
      <c r="E119" s="8">
        <v>5.5253587962962959E-2</v>
      </c>
      <c r="F119" s="2" t="s">
        <v>29</v>
      </c>
      <c r="G119" s="2">
        <f>IF(F119="",0,COUNTIF($F$2:F119,F119))</f>
        <v>13</v>
      </c>
    </row>
    <row r="120" spans="1:7" x14ac:dyDescent="0.2">
      <c r="A120" s="2">
        <v>119</v>
      </c>
      <c r="B120" s="5" t="s">
        <v>162</v>
      </c>
      <c r="C120" s="6" t="s">
        <v>28</v>
      </c>
      <c r="D120" s="7" t="s">
        <v>32</v>
      </c>
      <c r="E120" s="8">
        <v>5.5732754629629629E-2</v>
      </c>
      <c r="F120" s="2" t="s">
        <v>29</v>
      </c>
      <c r="G120" s="2">
        <f>IF(F120="",0,COUNTIF($F$2:F120,F120))</f>
        <v>14</v>
      </c>
    </row>
    <row r="121" spans="1:7" x14ac:dyDescent="0.2">
      <c r="A121" s="2">
        <v>120</v>
      </c>
      <c r="B121" s="5" t="s">
        <v>163</v>
      </c>
      <c r="C121" s="6" t="s">
        <v>28</v>
      </c>
      <c r="D121" s="7" t="s">
        <v>22</v>
      </c>
      <c r="E121" s="8">
        <v>5.8945717592592595E-2</v>
      </c>
      <c r="F121" s="2" t="s">
        <v>29</v>
      </c>
      <c r="G121" s="2">
        <f>IF(F121="",0,COUNTIF($F$2:F121,F121))</f>
        <v>15</v>
      </c>
    </row>
    <row r="122" spans="1:7" x14ac:dyDescent="0.2">
      <c r="A122" s="2">
        <v>121</v>
      </c>
      <c r="B122" s="5" t="s">
        <v>164</v>
      </c>
      <c r="C122" s="6" t="s">
        <v>8</v>
      </c>
      <c r="D122" s="7" t="s">
        <v>51</v>
      </c>
      <c r="E122" s="8">
        <v>5.9409374999999993E-2</v>
      </c>
      <c r="F122" s="2" t="s">
        <v>55</v>
      </c>
      <c r="G122" s="2">
        <f>IF(F122="",0,COUNTIF($F$2:F122,F122))</f>
        <v>17</v>
      </c>
    </row>
  </sheetData>
  <autoFilter ref="A1:G122"/>
  <phoneticPr fontId="3" type="noConversion"/>
  <conditionalFormatting sqref="C2:C122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22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12,5</vt:lpstr>
      <vt:lpstr>'km 12,5'!Area_stampa</vt:lpstr>
      <vt:lpstr>'km 12,5'!Titoli_stampa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2017-09-10T13:35:55Z</cp:lastPrinted>
  <dcterms:created xsi:type="dcterms:W3CDTF">2017-09-10T13:35:00Z</dcterms:created>
  <dcterms:modified xsi:type="dcterms:W3CDTF">2017-09-11T06:54:27Z</dcterms:modified>
</cp:coreProperties>
</file>