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5480" windowHeight="7710"/>
  </bookViews>
  <sheets>
    <sheet name="Competitiva" sheetId="1" r:id="rId1"/>
    <sheet name="Società" sheetId="3" r:id="rId2"/>
  </sheets>
  <definedNames>
    <definedName name="_xlnm._FilterDatabase" localSheetId="0" hidden="1">Competitiva!$A$1:$J$163</definedName>
    <definedName name="_xlnm._FilterDatabase" localSheetId="1" hidden="1">Società!$A$1:$F$1</definedName>
    <definedName name="_xlnm.Print_Area" localSheetId="0">Competitiva!$A$1:$J$155</definedName>
    <definedName name="_xlnm.Print_Titles" localSheetId="0">Competitiva!$1:$1</definedName>
  </definedNames>
  <calcPr calcId="125725"/>
</workbook>
</file>

<file path=xl/calcChain.xml><?xml version="1.0" encoding="utf-8"?>
<calcChain xmlns="http://schemas.openxmlformats.org/spreadsheetml/2006/main">
  <c r="F40" i="3"/>
  <c r="E40"/>
  <c r="D40"/>
  <c r="H161" i="1"/>
  <c r="H160"/>
  <c r="H159"/>
  <c r="H158"/>
  <c r="H157"/>
  <c r="H156"/>
</calcChain>
</file>

<file path=xl/sharedStrings.xml><?xml version="1.0" encoding="utf-8"?>
<sst xmlns="http://schemas.openxmlformats.org/spreadsheetml/2006/main" count="671" uniqueCount="232">
  <si>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</si>
  <si>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</si>
  <si>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</si>
  <si>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</si>
  <si>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</si>
  <si>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</si>
  <si>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</si>
  <si>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</si>
  <si>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Categoria</t>
  </si>
  <si>
    <t>Pos. Cat.</t>
  </si>
  <si>
    <t>Posizione</t>
  </si>
  <si>
    <t>Punteggio</t>
  </si>
  <si>
    <t>Totale partecipanti</t>
  </si>
  <si>
    <t>Gara Comp.</t>
  </si>
  <si>
    <t>Gara N.C.</t>
  </si>
  <si>
    <t>Niola Attilio</t>
  </si>
  <si>
    <t>M</t>
  </si>
  <si>
    <t>A.S.D. Pol. Chianciano</t>
  </si>
  <si>
    <t>Dibra Andi</t>
  </si>
  <si>
    <t>A.S.D. Polisportiva Volte Basse</t>
  </si>
  <si>
    <t>Paganelli Alessandro</t>
  </si>
  <si>
    <t>Ansano Fabio</t>
  </si>
  <si>
    <t>A.S.D. La Chianina</t>
  </si>
  <si>
    <t>Vannuccini Francesco</t>
  </si>
  <si>
    <t>Podistica Il Campino</t>
  </si>
  <si>
    <t>Valentini Giacomo</t>
  </si>
  <si>
    <t>Ischi Paolo</t>
  </si>
  <si>
    <t>Grazzini Paolo</t>
  </si>
  <si>
    <t>ASD Weloveinsulina Team</t>
  </si>
  <si>
    <t>Peparini Andrea</t>
  </si>
  <si>
    <t>M' Barek Mohamed</t>
  </si>
  <si>
    <t>Allori Fabio</t>
  </si>
  <si>
    <t>Atletica Ponticino</t>
  </si>
  <si>
    <t>Di Renzone Claudio</t>
  </si>
  <si>
    <t>A.S.D. Atletica Sinalunga</t>
  </si>
  <si>
    <t>Prosa Giorgio</t>
  </si>
  <si>
    <t>Frullanti Cesare</t>
  </si>
  <si>
    <t>A.S.D. G. Pod.  R. Valenti</t>
  </si>
  <si>
    <t>Moricca Mauro</t>
  </si>
  <si>
    <t>Pol. Rinascita Montevarchi</t>
  </si>
  <si>
    <t>De Cubellis Diego</t>
  </si>
  <si>
    <t>Marignani Gabriele</t>
  </si>
  <si>
    <t>Burroni Giovanni</t>
  </si>
  <si>
    <t>A.S.D. S.P. Torre del Mangia</t>
  </si>
  <si>
    <t>Serluca Andrea</t>
  </si>
  <si>
    <t>Mariotti Cristian</t>
  </si>
  <si>
    <t>Avis Foiano</t>
  </si>
  <si>
    <t>Falchi Vieri</t>
  </si>
  <si>
    <t>A.S.D. Il Gregge Ribelle</t>
  </si>
  <si>
    <t>Capolingua Giuseppe</t>
  </si>
  <si>
    <t>S.S.D.S. Mens Sana In Corpore Sano</t>
  </si>
  <si>
    <t>Cresti Alessandro</t>
  </si>
  <si>
    <t>Rocchi Alessandro</t>
  </si>
  <si>
    <t>Paci Massimo</t>
  </si>
  <si>
    <t>Schicchi Marco</t>
  </si>
  <si>
    <t>Nerozzi Luca</t>
  </si>
  <si>
    <t>A.S.D. Team Marathon Bike</t>
  </si>
  <si>
    <t>Falsetti Antonio</t>
  </si>
  <si>
    <t>Ghinassi Graziano</t>
  </si>
  <si>
    <t>Gs Le Panche  Castelquarto A.S.D</t>
  </si>
  <si>
    <t>Alfieri Vincenzo</t>
  </si>
  <si>
    <t>Giorgetti Guido</t>
  </si>
  <si>
    <t>C.R. Banca Monte dei Paschi di Siena</t>
  </si>
  <si>
    <t>Vannuccini Biagio</t>
  </si>
  <si>
    <t>Magliozzi Alessandro</t>
  </si>
  <si>
    <t>Paganelli Matteo</t>
  </si>
  <si>
    <t>Bui Franco</t>
  </si>
  <si>
    <t>Barneschi Francesca</t>
  </si>
  <si>
    <t>F</t>
  </si>
  <si>
    <t>Tomaszun Monika</t>
  </si>
  <si>
    <t>Mancini Michele</t>
  </si>
  <si>
    <t>Margiotta Cristian</t>
  </si>
  <si>
    <t>Tomaszun Marek</t>
  </si>
  <si>
    <t>Giannini Emanuele</t>
  </si>
  <si>
    <t>Gambacciani Luca</t>
  </si>
  <si>
    <t>Fè Marco</t>
  </si>
  <si>
    <t>Tiberi Lucia</t>
  </si>
  <si>
    <t>G.S. Il Fiorino  A.S.D.</t>
  </si>
  <si>
    <t>Massai Fabio</t>
  </si>
  <si>
    <t>Vassallo Alessandro</t>
  </si>
  <si>
    <t>Botarelli Nicola</t>
  </si>
  <si>
    <t>C.S. Olimpia Poggio Al Vento A.S.D.</t>
  </si>
  <si>
    <t>Bonechi Simone</t>
  </si>
  <si>
    <t>A.S.D.Pol.Olimpia</t>
  </si>
  <si>
    <t>Donadio Angelo</t>
  </si>
  <si>
    <t>Sassi Antonella</t>
  </si>
  <si>
    <t>A.S.D. Aurora Arci Ravacciano 1948</t>
  </si>
  <si>
    <t>Bani Federico</t>
  </si>
  <si>
    <t>Scopelliti Tania</t>
  </si>
  <si>
    <t>G.S. Polizia di Stato</t>
  </si>
  <si>
    <t>Mannini Andrea</t>
  </si>
  <si>
    <t>Sprugnoli Elisa</t>
  </si>
  <si>
    <t>Gamberucci Davide</t>
  </si>
  <si>
    <t>Rossi Giacomo</t>
  </si>
  <si>
    <t>Gruppo Pod. I Risorti Buonconvento A.S.D</t>
  </si>
  <si>
    <t xml:space="preserve">Tonini Marco </t>
  </si>
  <si>
    <t>Forzini Egisto</t>
  </si>
  <si>
    <t>Betti Guido</t>
  </si>
  <si>
    <t>Cantagalli Guido</t>
  </si>
  <si>
    <t>Forgione Armando</t>
  </si>
  <si>
    <t>Amatori Podistica Arezzo</t>
  </si>
  <si>
    <t>Hilmi Yahya</t>
  </si>
  <si>
    <t>Frullanti Enzo</t>
  </si>
  <si>
    <t>Rachini Gianpaolo</t>
  </si>
  <si>
    <t>Vis Cortona Triathlon</t>
  </si>
  <si>
    <t>Capolsini Daniele</t>
  </si>
  <si>
    <t>Menchetti Adriano</t>
  </si>
  <si>
    <t>Del Bello Barbara</t>
  </si>
  <si>
    <t>Tiezzi Alessandro</t>
  </si>
  <si>
    <t>Semeraro Andrea</t>
  </si>
  <si>
    <t>Boscagli Andrea</t>
  </si>
  <si>
    <t>Grieco Giammichele</t>
  </si>
  <si>
    <t>Capecchi Francesco</t>
  </si>
  <si>
    <t>Coli Carlo</t>
  </si>
  <si>
    <t>Barabuffi Aliberto</t>
  </si>
  <si>
    <t>Della Corte Salvatore</t>
  </si>
  <si>
    <t>Barbetti Alessandro</t>
  </si>
  <si>
    <t>Bongiovanni Salvatore</t>
  </si>
  <si>
    <t>Anselmi Simone</t>
  </si>
  <si>
    <t>Francini Sergio</t>
  </si>
  <si>
    <t>Lombardi Valdimauro</t>
  </si>
  <si>
    <t>Conti Lorenzo</t>
  </si>
  <si>
    <t>Garrasi Sebastiano</t>
  </si>
  <si>
    <t>Civai Gianni</t>
  </si>
  <si>
    <t>A.S.D. G.S. Monteaperti</t>
  </si>
  <si>
    <t>Foianesi Rossano</t>
  </si>
  <si>
    <t>Subbiano Marathon</t>
  </si>
  <si>
    <t>Salvadori Marco</t>
  </si>
  <si>
    <t>Bossi Franco</t>
  </si>
  <si>
    <t>Mariottini Elisa</t>
  </si>
  <si>
    <t>Cencini Gianluca</t>
  </si>
  <si>
    <t>Tartaglione Pietro</t>
  </si>
  <si>
    <t>Goracci Mario</t>
  </si>
  <si>
    <t>Stefanucci Carlo</t>
  </si>
  <si>
    <t>Agnelli Marcello</t>
  </si>
  <si>
    <t>Cassamally Meg</t>
  </si>
  <si>
    <t>Onori Massimo</t>
  </si>
  <si>
    <t>Peruzzi Giancarlo</t>
  </si>
  <si>
    <t>Stefanucci Paola</t>
  </si>
  <si>
    <t>A.S.D. Sienarunners</t>
  </si>
  <si>
    <t>Amaddii Roberto</t>
  </si>
  <si>
    <t>Braconi Daniela</t>
  </si>
  <si>
    <t>Mencarelli Fedrica</t>
  </si>
  <si>
    <t>Atl. Sestini  Fiamme Verdi</t>
  </si>
  <si>
    <t>Prata Federico</t>
  </si>
  <si>
    <t>Tiezzi Massimo</t>
  </si>
  <si>
    <t>Dell' Artino Pietro</t>
  </si>
  <si>
    <t>Buffini Fausto</t>
  </si>
  <si>
    <t>Mucciarelli Leonello</t>
  </si>
  <si>
    <t>Nocciolini Sacha</t>
  </si>
  <si>
    <t>Nittolo Dario</t>
  </si>
  <si>
    <t>Matesic Gabriele</t>
  </si>
  <si>
    <t>Mariottoni Gabriele</t>
  </si>
  <si>
    <t>Pasquini Emanuela</t>
  </si>
  <si>
    <t>Circ. Dip. Universita' di Firenze</t>
  </si>
  <si>
    <t>Scrocco Antonio</t>
  </si>
  <si>
    <t>Rodan Medina Patricia</t>
  </si>
  <si>
    <t>Corsi Ilaria</t>
  </si>
  <si>
    <t>Mascolo Carmela</t>
  </si>
  <si>
    <t>Soro Grazietto</t>
  </si>
  <si>
    <t>Asd Gruppo Podistico Atletica Valdarno Inferiore</t>
  </si>
  <si>
    <t>Memmi Tamara</t>
  </si>
  <si>
    <t>Viti Claudio</t>
  </si>
  <si>
    <t>Manerchia Maserà Simone</t>
  </si>
  <si>
    <t>Parri Damiana</t>
  </si>
  <si>
    <t>Amato Antonio</t>
  </si>
  <si>
    <t>Francioni Alessandro</t>
  </si>
  <si>
    <t>Lodovichi Franco</t>
  </si>
  <si>
    <t>Malentacchi Sauro</t>
  </si>
  <si>
    <t>Pomaranzi Erio</t>
  </si>
  <si>
    <t>Mazzetti Claudio</t>
  </si>
  <si>
    <t>Pini Alberto</t>
  </si>
  <si>
    <t>Grazi  Albo</t>
  </si>
  <si>
    <t>Polci Carlo</t>
  </si>
  <si>
    <t>Bigliazzi Paola</t>
  </si>
  <si>
    <t>Rosetti Maurizio</t>
  </si>
  <si>
    <t>ASD Athletic Run</t>
  </si>
  <si>
    <t>Torzini Federica</t>
  </si>
  <si>
    <t>Brunelli Cecilia</t>
  </si>
  <si>
    <t>A.S.D. G.S. Cappuccini 1972</t>
  </si>
  <si>
    <t>Brunelli Adriano</t>
  </si>
  <si>
    <t>Pasquini Gilberto</t>
  </si>
  <si>
    <t>Bracci Roberto</t>
  </si>
  <si>
    <t>Meucci Claudio</t>
  </si>
  <si>
    <t>Terzuoli Gianna</t>
  </si>
  <si>
    <t>Barbieri Matteo</t>
  </si>
  <si>
    <t>Giannini Paolo</t>
  </si>
  <si>
    <t>Pepi Valerio</t>
  </si>
  <si>
    <t>Monteriggioni Sport Cultura A.S.D.</t>
  </si>
  <si>
    <t>Rocco Laura</t>
  </si>
  <si>
    <t>Stolzi Francesco</t>
  </si>
  <si>
    <t>Vescovini Cinzia</t>
  </si>
  <si>
    <t>Pagliai Roberto</t>
  </si>
  <si>
    <t>A.S.D. Filippide Dlf Chiusi</t>
  </si>
  <si>
    <t>Moroni Massimiliano</t>
  </si>
  <si>
    <t>Delfino Gianfranco</t>
  </si>
  <si>
    <t>Ceccotti Paolo</t>
  </si>
  <si>
    <t>Saturno Antonio</t>
  </si>
  <si>
    <t>Fosi Giorgio</t>
  </si>
  <si>
    <t>G.P.A. Libertas Siena</t>
  </si>
  <si>
    <t>Giubbolini Silvano</t>
  </si>
  <si>
    <t>Cenni Marco</t>
  </si>
  <si>
    <t>Bignardi Ivo</t>
  </si>
  <si>
    <t>Atl. Sangiovannese 1967</t>
  </si>
  <si>
    <t>Monciatti Simone</t>
  </si>
  <si>
    <t>Pignata Marco</t>
  </si>
  <si>
    <t>Gibin Amilcare</t>
  </si>
  <si>
    <t>Pol. Policiano</t>
  </si>
  <si>
    <t>Primo escluso da cat.</t>
  </si>
  <si>
    <t>F-45 SENIORES MASCH.</t>
  </si>
  <si>
    <t>C-30 SENIORES MASCH.</t>
  </si>
  <si>
    <t>D-35 SENIORES MASCH.</t>
  </si>
  <si>
    <t>E-40 SENIORES MASCH.</t>
  </si>
  <si>
    <t>B-25 SENIORES MASCH.</t>
  </si>
  <si>
    <t>A-20 SENIORES MASCH.</t>
  </si>
  <si>
    <t>G-50 VETERANI MASCH.</t>
  </si>
  <si>
    <t>H-55 VETERANI MASCH.</t>
  </si>
  <si>
    <t>I-60 VETERANI MASCH.</t>
  </si>
  <si>
    <t>Prima esclusa da cat.</t>
  </si>
  <si>
    <t>F-45 SENIORES FEMM.</t>
  </si>
  <si>
    <t>H-55 VETERANI FEMM.</t>
  </si>
  <si>
    <t>D-35 SENIORES FEMM.</t>
  </si>
  <si>
    <t>M-70 VETERANI MASCH.</t>
  </si>
  <si>
    <t>E-40 SENIORES FEMM.</t>
  </si>
  <si>
    <t>B-25 SENIORES FEMM.</t>
  </si>
  <si>
    <t>G-50 VETERANI FEMM.</t>
  </si>
  <si>
    <t>L-65 VETERANI MASCH.</t>
  </si>
  <si>
    <t>C-30 SENIORES FEMM.</t>
  </si>
  <si>
    <t>I-60 VETERANI FEMM.</t>
  </si>
  <si>
    <t>N-75 VETERANI MASCH.</t>
  </si>
  <si>
    <t>Libero</t>
  </si>
  <si>
    <t>TOTALE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</si>
</sst>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00"/>
  </numFmts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1" fontId="8" fillId="0" borderId="5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0" fontId="9" fillId="0" borderId="8" xfId="0" applyFont="1" applyBorder="1" applyAlignment="1">
      <alignment horizontal="right"/>
    </xf>
    <xf numFmtId="1" fontId="6" fillId="0" borderId="11" xfId="0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1" fontId="10" fillId="0" borderId="8" xfId="1" applyNumberFormat="1" applyFont="1" applyBorder="1" applyAlignment="1">
      <alignment horizontal="center"/>
    </xf>
    <xf numFmtId="1" fontId="10" fillId="0" borderId="13" xfId="1" applyNumberFormat="1" applyFont="1" applyBorder="1" applyAlignment="1">
      <alignment horizontal="center"/>
    </xf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</xf>
    <xf numFmtId="0" fontId="0" fillId="3" borderId="0" xfId="0" quotePrefix="1" applyFill="1" applyBorder="1" applyAlignment="1" applyProtection="1">
      <alignment horizontal="center"/>
    </xf>
    <xf numFmtId="21" fontId="1" fillId="0" borderId="5" xfId="0" applyNumberFormat="1" applyFont="1" applyBorder="1" applyAlignment="1">
      <alignment horizontal="center" vertical="top" wrapText="1"/>
    </xf>
    <xf numFmtId="21" fontId="0" fillId="0" borderId="0" xfId="0" applyNumberFormat="1"/>
    <xf numFmtId="0" fontId="3" fillId="3" borderId="6" xfId="0" quotePrefix="1" applyFont="1" applyFill="1" applyBorder="1" applyAlignment="1">
      <alignment horizontal="center"/>
    </xf>
    <xf numFmtId="0" fontId="6" fillId="3" borderId="8" xfId="0" applyFont="1" applyFill="1" applyBorder="1"/>
    <xf numFmtId="1" fontId="6" fillId="3" borderId="7" xfId="0" applyNumberFormat="1" applyFont="1" applyFill="1" applyBorder="1" applyAlignment="1">
      <alignment horizontal="center"/>
    </xf>
    <xf numFmtId="1" fontId="8" fillId="3" borderId="5" xfId="1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11"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16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.5703125" customWidth="1"/>
    <col min="2" max="2" width="6.7109375" customWidth="1"/>
    <col min="3" max="3" width="24.42578125" customWidth="1"/>
    <col min="4" max="4" width="5.7109375" customWidth="1"/>
    <col min="5" max="5" width="28" customWidth="1"/>
    <col min="6" max="6" width="7.5703125" customWidth="1"/>
    <col min="7" max="7" width="13.42578125" style="36" customWidth="1"/>
    <col min="8" max="8" width="9.28515625" customWidth="1"/>
    <col min="9" max="9" width="25.140625" customWidth="1"/>
    <col min="10" max="10" width="5.140625" customWidth="1"/>
  </cols>
  <sheetData>
    <row r="1" spans="1:10" ht="3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35" t="s">
        <v>6</v>
      </c>
      <c r="H1" s="17" t="s">
        <v>7</v>
      </c>
      <c r="I1" s="17" t="s">
        <v>8</v>
      </c>
      <c r="J1" s="20" t="s">
        <v>9</v>
      </c>
    </row>
    <row r="2" spans="1:10">
      <c r="A2" s="15">
        <v>1</v>
      </c>
      <c r="B2" s="1">
        <v>275</v>
      </c>
      <c r="C2" s="2" t="s">
        <v>15</v>
      </c>
      <c r="D2" s="3" t="s">
        <v>16</v>
      </c>
      <c r="E2" s="4" t="s">
        <v>17</v>
      </c>
      <c r="F2" s="3">
        <v>1983</v>
      </c>
      <c r="G2" s="21">
        <v>2.7766782404796686E-2</v>
      </c>
      <c r="H2" s="16">
        <v>18.007127823122403</v>
      </c>
      <c r="I2" s="5" t="s">
        <v>208</v>
      </c>
      <c r="J2" s="3">
        <v>1</v>
      </c>
    </row>
    <row r="3" spans="1:10">
      <c r="A3" s="15">
        <v>2</v>
      </c>
      <c r="B3" s="1">
        <v>324</v>
      </c>
      <c r="C3" s="2" t="s">
        <v>18</v>
      </c>
      <c r="D3" s="3" t="s">
        <v>16</v>
      </c>
      <c r="E3" s="4" t="s">
        <v>19</v>
      </c>
      <c r="F3" s="3">
        <v>1972</v>
      </c>
      <c r="G3" s="21">
        <v>2.8785300921299495E-2</v>
      </c>
      <c r="H3" s="16">
        <v>17.369976480948591</v>
      </c>
      <c r="I3" s="5" t="s">
        <v>209</v>
      </c>
      <c r="J3" s="3">
        <v>1</v>
      </c>
    </row>
    <row r="4" spans="1:10">
      <c r="A4" s="15">
        <v>3</v>
      </c>
      <c r="B4" s="1">
        <v>266</v>
      </c>
      <c r="C4" s="2" t="s">
        <v>20</v>
      </c>
      <c r="D4" s="3" t="s">
        <v>16</v>
      </c>
      <c r="E4" s="4" t="s">
        <v>17</v>
      </c>
      <c r="F4" s="3">
        <v>1986</v>
      </c>
      <c r="G4" s="21">
        <v>2.9884837960707955E-2</v>
      </c>
      <c r="H4" s="16">
        <v>16.730892121864304</v>
      </c>
      <c r="I4" s="5" t="s">
        <v>210</v>
      </c>
      <c r="J4" s="3">
        <v>1</v>
      </c>
    </row>
    <row r="5" spans="1:10">
      <c r="A5" s="15">
        <v>4</v>
      </c>
      <c r="B5" s="1">
        <v>229</v>
      </c>
      <c r="C5" s="2" t="s">
        <v>21</v>
      </c>
      <c r="D5" s="3" t="s">
        <v>16</v>
      </c>
      <c r="E5" s="4" t="s">
        <v>22</v>
      </c>
      <c r="F5" s="3">
        <v>1978</v>
      </c>
      <c r="G5" s="21">
        <v>3.0197337960998993E-2</v>
      </c>
      <c r="H5" s="16">
        <v>16.557750906578885</v>
      </c>
      <c r="I5" s="5" t="s">
        <v>211</v>
      </c>
      <c r="J5" s="3">
        <v>1</v>
      </c>
    </row>
    <row r="6" spans="1:10">
      <c r="A6" s="15">
        <v>5</v>
      </c>
      <c r="B6" s="1">
        <v>222</v>
      </c>
      <c r="C6" s="2" t="s">
        <v>23</v>
      </c>
      <c r="D6" s="3" t="s">
        <v>16</v>
      </c>
      <c r="E6" s="4" t="s">
        <v>24</v>
      </c>
      <c r="F6" s="3">
        <v>1982</v>
      </c>
      <c r="G6" s="21">
        <v>3.0637152776762377E-2</v>
      </c>
      <c r="H6" s="16">
        <v>16.320054400722224</v>
      </c>
      <c r="I6" s="5" t="s">
        <v>211</v>
      </c>
      <c r="J6" s="3">
        <v>2</v>
      </c>
    </row>
    <row r="7" spans="1:10">
      <c r="A7" s="15">
        <v>6</v>
      </c>
      <c r="B7" s="1">
        <v>253</v>
      </c>
      <c r="C7" s="2" t="s">
        <v>25</v>
      </c>
      <c r="D7" s="3" t="s">
        <v>16</v>
      </c>
      <c r="E7" s="4" t="s">
        <v>17</v>
      </c>
      <c r="F7" s="3">
        <v>1981</v>
      </c>
      <c r="G7" s="21">
        <v>3.0741319438675418E-2</v>
      </c>
      <c r="H7" s="16">
        <v>16.264754055122104</v>
      </c>
      <c r="I7" s="5" t="s">
        <v>211</v>
      </c>
      <c r="J7" s="3">
        <v>3</v>
      </c>
    </row>
    <row r="8" spans="1:10">
      <c r="A8" s="15">
        <v>7</v>
      </c>
      <c r="B8" s="1">
        <v>228</v>
      </c>
      <c r="C8" s="2" t="s">
        <v>26</v>
      </c>
      <c r="D8" s="3" t="s">
        <v>16</v>
      </c>
      <c r="E8" s="4" t="s">
        <v>22</v>
      </c>
      <c r="F8" s="3">
        <v>1971</v>
      </c>
      <c r="G8" s="21">
        <v>3.1516782401013188E-2</v>
      </c>
      <c r="H8" s="16">
        <v>15.864563635909933</v>
      </c>
      <c r="I8" s="5" t="s">
        <v>209</v>
      </c>
      <c r="J8" s="3">
        <v>2</v>
      </c>
    </row>
    <row r="9" spans="1:10">
      <c r="A9" s="15">
        <v>8</v>
      </c>
      <c r="B9" s="1">
        <v>95</v>
      </c>
      <c r="C9" s="2" t="s">
        <v>27</v>
      </c>
      <c r="D9" s="3" t="s">
        <v>16</v>
      </c>
      <c r="E9" s="4" t="s">
        <v>28</v>
      </c>
      <c r="F9" s="3">
        <v>1976</v>
      </c>
      <c r="G9" s="21">
        <v>3.1748263885674533E-2</v>
      </c>
      <c r="H9" s="16">
        <v>15.748892657579624</v>
      </c>
      <c r="I9" s="5" t="s">
        <v>212</v>
      </c>
      <c r="J9" s="3">
        <v>1</v>
      </c>
    </row>
    <row r="10" spans="1:10">
      <c r="A10" s="15">
        <v>9</v>
      </c>
      <c r="B10" s="1">
        <v>264</v>
      </c>
      <c r="C10" s="2" t="s">
        <v>29</v>
      </c>
      <c r="D10" s="3" t="s">
        <v>16</v>
      </c>
      <c r="E10" s="4" t="s">
        <v>17</v>
      </c>
      <c r="F10" s="3">
        <v>1991</v>
      </c>
      <c r="G10" s="21">
        <v>3.1829282401304226E-2</v>
      </c>
      <c r="H10" s="16">
        <v>15.708805297461312</v>
      </c>
      <c r="I10" s="5" t="s">
        <v>213</v>
      </c>
      <c r="J10" s="3">
        <v>1</v>
      </c>
    </row>
    <row r="11" spans="1:10">
      <c r="A11" s="15">
        <v>10</v>
      </c>
      <c r="B11" s="1">
        <v>260</v>
      </c>
      <c r="C11" s="2" t="s">
        <v>30</v>
      </c>
      <c r="D11" s="3" t="s">
        <v>16</v>
      </c>
      <c r="E11" s="4" t="s">
        <v>17</v>
      </c>
      <c r="F11" s="3">
        <v>1999</v>
      </c>
      <c r="G11" s="21">
        <v>3.1910300924209878E-2</v>
      </c>
      <c r="H11" s="16">
        <v>15.668921493017239</v>
      </c>
      <c r="I11" s="5" t="s">
        <v>214</v>
      </c>
      <c r="J11" s="3">
        <v>1</v>
      </c>
    </row>
    <row r="12" spans="1:10">
      <c r="A12" s="15">
        <v>11</v>
      </c>
      <c r="B12" s="1">
        <v>30</v>
      </c>
      <c r="C12" s="2" t="s">
        <v>31</v>
      </c>
      <c r="D12" s="3" t="s">
        <v>16</v>
      </c>
      <c r="E12" s="4" t="s">
        <v>32</v>
      </c>
      <c r="F12" s="3">
        <v>1972</v>
      </c>
      <c r="G12" s="21">
        <v>3.1945023147272877E-2</v>
      </c>
      <c r="H12" s="16">
        <v>15.651890364733845</v>
      </c>
      <c r="I12" s="5" t="s">
        <v>209</v>
      </c>
      <c r="J12" s="3">
        <v>3</v>
      </c>
    </row>
    <row r="13" spans="1:10">
      <c r="A13" s="15">
        <v>12</v>
      </c>
      <c r="B13" s="1">
        <v>140</v>
      </c>
      <c r="C13" s="2" t="s">
        <v>33</v>
      </c>
      <c r="D13" s="3" t="s">
        <v>16</v>
      </c>
      <c r="E13" s="4" t="s">
        <v>34</v>
      </c>
      <c r="F13" s="3">
        <v>1963</v>
      </c>
      <c r="G13" s="21">
        <v>3.2060763885965571E-2</v>
      </c>
      <c r="H13" s="16">
        <v>15.595386366289056</v>
      </c>
      <c r="I13" s="5" t="s">
        <v>215</v>
      </c>
      <c r="J13" s="3">
        <v>1</v>
      </c>
    </row>
    <row r="14" spans="1:10">
      <c r="A14" s="15">
        <v>13</v>
      </c>
      <c r="B14" s="1">
        <v>216</v>
      </c>
      <c r="C14" s="2" t="s">
        <v>35</v>
      </c>
      <c r="D14" s="3" t="s">
        <v>16</v>
      </c>
      <c r="E14" s="4" t="s">
        <v>24</v>
      </c>
      <c r="F14" s="3">
        <v>1980</v>
      </c>
      <c r="G14" s="21">
        <v>3.2107060185808223E-2</v>
      </c>
      <c r="H14" s="16">
        <v>15.572898829927977</v>
      </c>
      <c r="I14" s="5" t="s">
        <v>211</v>
      </c>
      <c r="J14" s="3">
        <v>4</v>
      </c>
    </row>
    <row r="15" spans="1:10">
      <c r="A15" s="15">
        <v>14</v>
      </c>
      <c r="B15" s="1">
        <v>241</v>
      </c>
      <c r="C15" s="2" t="s">
        <v>36</v>
      </c>
      <c r="D15" s="3" t="s">
        <v>16</v>
      </c>
      <c r="E15" s="4" t="s">
        <v>37</v>
      </c>
      <c r="F15" s="3">
        <v>1980</v>
      </c>
      <c r="G15" s="21">
        <v>3.2199652778217569E-2</v>
      </c>
      <c r="H15" s="16">
        <v>15.528117754680887</v>
      </c>
      <c r="I15" s="5" t="s">
        <v>211</v>
      </c>
      <c r="J15" s="3">
        <v>5</v>
      </c>
    </row>
    <row r="16" spans="1:10">
      <c r="A16" s="15">
        <v>15</v>
      </c>
      <c r="B16" s="1">
        <v>103</v>
      </c>
      <c r="C16" s="2" t="s">
        <v>38</v>
      </c>
      <c r="D16" s="3" t="s">
        <v>16</v>
      </c>
      <c r="E16" s="4" t="s">
        <v>39</v>
      </c>
      <c r="F16" s="3">
        <v>1961</v>
      </c>
      <c r="G16" s="21">
        <v>3.2639467586704995E-2</v>
      </c>
      <c r="H16" s="16">
        <v>15.318877327633388</v>
      </c>
      <c r="I16" s="5" t="s">
        <v>216</v>
      </c>
      <c r="J16" s="3">
        <v>1</v>
      </c>
    </row>
    <row r="17" spans="1:10">
      <c r="A17" s="15">
        <v>16</v>
      </c>
      <c r="B17" s="1">
        <v>262</v>
      </c>
      <c r="C17" s="2" t="s">
        <v>40</v>
      </c>
      <c r="D17" s="3" t="s">
        <v>16</v>
      </c>
      <c r="E17" s="4" t="s">
        <v>17</v>
      </c>
      <c r="F17" s="3">
        <v>1984</v>
      </c>
      <c r="G17" s="21">
        <v>3.2720486109610647E-2</v>
      </c>
      <c r="H17" s="16">
        <v>15.280946570446588</v>
      </c>
      <c r="I17" s="5" t="s">
        <v>210</v>
      </c>
      <c r="J17" s="3">
        <v>2</v>
      </c>
    </row>
    <row r="18" spans="1:10">
      <c r="A18" s="15">
        <v>17</v>
      </c>
      <c r="B18" s="1">
        <v>246</v>
      </c>
      <c r="C18" s="2" t="s">
        <v>41</v>
      </c>
      <c r="D18" s="3" t="s">
        <v>16</v>
      </c>
      <c r="E18" s="4" t="s">
        <v>37</v>
      </c>
      <c r="F18" s="3">
        <v>1979</v>
      </c>
      <c r="G18" s="21">
        <v>3.2905671294429339E-2</v>
      </c>
      <c r="H18" s="16">
        <v>15.194949087230624</v>
      </c>
      <c r="I18" s="5" t="s">
        <v>211</v>
      </c>
      <c r="J18" s="3">
        <v>6</v>
      </c>
    </row>
    <row r="19" spans="1:10">
      <c r="A19" s="15">
        <v>18</v>
      </c>
      <c r="B19" s="1">
        <v>281</v>
      </c>
      <c r="C19" s="2" t="s">
        <v>42</v>
      </c>
      <c r="D19" s="3" t="s">
        <v>16</v>
      </c>
      <c r="E19" s="4" t="s">
        <v>43</v>
      </c>
      <c r="F19" s="3">
        <v>1964</v>
      </c>
      <c r="G19" s="21">
        <v>3.3032986109901685E-2</v>
      </c>
      <c r="H19" s="16">
        <v>15.13638513746489</v>
      </c>
      <c r="I19" s="5" t="s">
        <v>215</v>
      </c>
      <c r="J19" s="3">
        <v>2</v>
      </c>
    </row>
    <row r="20" spans="1:10">
      <c r="A20" s="15">
        <v>19</v>
      </c>
      <c r="B20" s="1">
        <v>251</v>
      </c>
      <c r="C20" s="2" t="s">
        <v>44</v>
      </c>
      <c r="D20" s="3" t="s">
        <v>16</v>
      </c>
      <c r="E20" s="4" t="s">
        <v>37</v>
      </c>
      <c r="F20" s="3">
        <v>1976</v>
      </c>
      <c r="G20" s="21">
        <v>3.3160300925374031E-2</v>
      </c>
      <c r="H20" s="16">
        <v>15.078270885575813</v>
      </c>
      <c r="I20" s="5" t="s">
        <v>212</v>
      </c>
      <c r="J20" s="3">
        <v>2</v>
      </c>
    </row>
    <row r="21" spans="1:10">
      <c r="A21" s="15">
        <v>20</v>
      </c>
      <c r="B21" s="1">
        <v>295</v>
      </c>
      <c r="C21" s="2" t="s">
        <v>45</v>
      </c>
      <c r="D21" s="3" t="s">
        <v>16</v>
      </c>
      <c r="E21" s="4" t="s">
        <v>46</v>
      </c>
      <c r="F21" s="3">
        <v>1984</v>
      </c>
      <c r="G21" s="21">
        <v>3.3310763887129724E-2</v>
      </c>
      <c r="H21" s="16">
        <v>15.010163132079505</v>
      </c>
      <c r="I21" s="5" t="s">
        <v>210</v>
      </c>
      <c r="J21" s="3">
        <v>3</v>
      </c>
    </row>
    <row r="22" spans="1:10">
      <c r="A22" s="15">
        <v>21</v>
      </c>
      <c r="B22" s="1">
        <v>302</v>
      </c>
      <c r="C22" s="2" t="s">
        <v>47</v>
      </c>
      <c r="D22" s="3" t="s">
        <v>16</v>
      </c>
      <c r="E22" s="4" t="s">
        <v>48</v>
      </c>
      <c r="F22" s="3">
        <v>1965</v>
      </c>
      <c r="G22" s="21">
        <v>3.3357060179696418E-2</v>
      </c>
      <c r="H22" s="16">
        <v>14.989330513734453</v>
      </c>
      <c r="I22" s="5" t="s">
        <v>215</v>
      </c>
      <c r="J22" s="3">
        <v>3</v>
      </c>
    </row>
    <row r="23" spans="1:10">
      <c r="A23" s="15">
        <v>22</v>
      </c>
      <c r="B23" s="1">
        <v>369</v>
      </c>
      <c r="C23" s="2" t="s">
        <v>49</v>
      </c>
      <c r="D23" s="3" t="s">
        <v>16</v>
      </c>
      <c r="E23" s="4" t="s">
        <v>50</v>
      </c>
      <c r="F23" s="3">
        <v>1967</v>
      </c>
      <c r="G23" s="21">
        <v>3.3553819441294763E-2</v>
      </c>
      <c r="H23" s="16">
        <v>14.901433229525246</v>
      </c>
      <c r="I23" s="5" t="s">
        <v>215</v>
      </c>
      <c r="J23" s="3">
        <v>4</v>
      </c>
    </row>
    <row r="24" spans="1:10">
      <c r="A24" s="15">
        <v>23</v>
      </c>
      <c r="B24" s="1">
        <v>236</v>
      </c>
      <c r="C24" s="2" t="s">
        <v>51</v>
      </c>
      <c r="D24" s="3" t="s">
        <v>16</v>
      </c>
      <c r="E24" s="4" t="s">
        <v>37</v>
      </c>
      <c r="F24" s="3">
        <v>1975</v>
      </c>
      <c r="G24" s="21">
        <v>3.3600115741137415E-2</v>
      </c>
      <c r="H24" s="16">
        <v>14.880901121058884</v>
      </c>
      <c r="I24" s="5" t="s">
        <v>212</v>
      </c>
      <c r="J24" s="3">
        <v>3</v>
      </c>
    </row>
    <row r="25" spans="1:10">
      <c r="A25" s="15">
        <v>24</v>
      </c>
      <c r="B25" s="1">
        <v>248</v>
      </c>
      <c r="C25" s="2" t="s">
        <v>52</v>
      </c>
      <c r="D25" s="3" t="s">
        <v>16</v>
      </c>
      <c r="E25" s="4" t="s">
        <v>37</v>
      </c>
      <c r="F25" s="3">
        <v>1982</v>
      </c>
      <c r="G25" s="21">
        <v>3.3634837956924457E-2</v>
      </c>
      <c r="H25" s="16">
        <v>14.86553913654471</v>
      </c>
      <c r="I25" s="5" t="s">
        <v>211</v>
      </c>
      <c r="J25" s="3">
        <v>7</v>
      </c>
    </row>
    <row r="26" spans="1:10">
      <c r="A26" s="15">
        <v>25</v>
      </c>
      <c r="B26" s="1">
        <v>36</v>
      </c>
      <c r="C26" s="2" t="s">
        <v>53</v>
      </c>
      <c r="D26" s="3" t="s">
        <v>16</v>
      </c>
      <c r="E26" s="4" t="s">
        <v>32</v>
      </c>
      <c r="F26" s="3">
        <v>1961</v>
      </c>
      <c r="G26" s="21">
        <v>3.3993634257058147E-2</v>
      </c>
      <c r="H26" s="16">
        <v>14.708636217564303</v>
      </c>
      <c r="I26" s="5" t="s">
        <v>216</v>
      </c>
      <c r="J26" s="3">
        <v>2</v>
      </c>
    </row>
    <row r="27" spans="1:10">
      <c r="A27" s="15">
        <v>26</v>
      </c>
      <c r="B27" s="1">
        <v>204</v>
      </c>
      <c r="C27" s="2" t="s">
        <v>54</v>
      </c>
      <c r="D27" s="3" t="s">
        <v>16</v>
      </c>
      <c r="E27" s="4" t="s">
        <v>24</v>
      </c>
      <c r="F27" s="3">
        <v>1983</v>
      </c>
      <c r="G27" s="21">
        <v>3.4167245365097187E-2</v>
      </c>
      <c r="H27" s="16">
        <v>14.633898479587828</v>
      </c>
      <c r="I27" s="5" t="s">
        <v>210</v>
      </c>
      <c r="J27" s="3">
        <v>4</v>
      </c>
    </row>
    <row r="28" spans="1:10">
      <c r="A28" s="15">
        <v>27</v>
      </c>
      <c r="B28" s="1">
        <v>296</v>
      </c>
      <c r="C28" s="2" t="s">
        <v>55</v>
      </c>
      <c r="D28" s="3" t="s">
        <v>16</v>
      </c>
      <c r="E28" s="4" t="s">
        <v>56</v>
      </c>
      <c r="F28" s="3">
        <v>1962</v>
      </c>
      <c r="G28" s="21">
        <v>3.4225115734443534E-2</v>
      </c>
      <c r="H28" s="16">
        <v>14.609154396424993</v>
      </c>
      <c r="I28" s="5" t="s">
        <v>216</v>
      </c>
      <c r="J28" s="3">
        <v>3</v>
      </c>
    </row>
    <row r="29" spans="1:10">
      <c r="A29" s="15">
        <v>28</v>
      </c>
      <c r="B29" s="1">
        <v>272</v>
      </c>
      <c r="C29" s="2" t="s">
        <v>57</v>
      </c>
      <c r="D29" s="3" t="s">
        <v>16</v>
      </c>
      <c r="E29" s="4" t="s">
        <v>17</v>
      </c>
      <c r="F29" s="3">
        <v>1963</v>
      </c>
      <c r="G29" s="21">
        <v>3.4259837957506534E-2</v>
      </c>
      <c r="H29" s="16">
        <v>14.594348070769174</v>
      </c>
      <c r="I29" s="5" t="s">
        <v>215</v>
      </c>
      <c r="J29" s="3">
        <v>5</v>
      </c>
    </row>
    <row r="30" spans="1:10">
      <c r="A30" s="27">
        <v>29</v>
      </c>
      <c r="B30" s="28">
        <v>356</v>
      </c>
      <c r="C30" s="29" t="s">
        <v>58</v>
      </c>
      <c r="D30" s="30" t="s">
        <v>16</v>
      </c>
      <c r="E30" s="31" t="s">
        <v>59</v>
      </c>
      <c r="F30" s="30">
        <v>1961</v>
      </c>
      <c r="G30" s="32">
        <v>3.4421874996041879E-2</v>
      </c>
      <c r="H30" s="33">
        <v>14.525646846881358</v>
      </c>
      <c r="I30" s="34" t="s">
        <v>216</v>
      </c>
      <c r="J30" s="30">
        <v>4</v>
      </c>
    </row>
    <row r="31" spans="1:10">
      <c r="A31" s="15">
        <v>30</v>
      </c>
      <c r="B31" s="1">
        <v>256</v>
      </c>
      <c r="C31" s="2" t="s">
        <v>60</v>
      </c>
      <c r="D31" s="3" t="s">
        <v>16</v>
      </c>
      <c r="E31" s="4" t="s">
        <v>17</v>
      </c>
      <c r="F31" s="3">
        <v>1959</v>
      </c>
      <c r="G31" s="21">
        <v>3.4514467588451225E-2</v>
      </c>
      <c r="H31" s="16">
        <v>14.486678628857176</v>
      </c>
      <c r="I31" s="5" t="s">
        <v>216</v>
      </c>
      <c r="J31" s="3">
        <v>5</v>
      </c>
    </row>
    <row r="32" spans="1:10">
      <c r="A32" s="15">
        <v>31</v>
      </c>
      <c r="B32" s="1">
        <v>4</v>
      </c>
      <c r="C32" s="2" t="s">
        <v>61</v>
      </c>
      <c r="D32" s="3" t="s">
        <v>16</v>
      </c>
      <c r="E32" s="4" t="s">
        <v>62</v>
      </c>
      <c r="F32" s="3">
        <v>1957</v>
      </c>
      <c r="G32" s="21">
        <v>3.4803819442458916E-2</v>
      </c>
      <c r="H32" s="16">
        <v>14.366239338376323</v>
      </c>
      <c r="I32" s="5" t="s">
        <v>217</v>
      </c>
      <c r="J32" s="3">
        <v>1</v>
      </c>
    </row>
    <row r="33" spans="1:10">
      <c r="A33" s="15">
        <v>32</v>
      </c>
      <c r="B33" s="1">
        <v>233</v>
      </c>
      <c r="C33" s="2" t="s">
        <v>63</v>
      </c>
      <c r="D33" s="3" t="s">
        <v>16</v>
      </c>
      <c r="E33" s="4" t="s">
        <v>22</v>
      </c>
      <c r="F33" s="3">
        <v>1966</v>
      </c>
      <c r="G33" s="21">
        <v>3.488483795808861E-2</v>
      </c>
      <c r="H33" s="16">
        <v>14.332874373695262</v>
      </c>
      <c r="I33" s="5" t="s">
        <v>215</v>
      </c>
      <c r="J33" s="3">
        <v>6</v>
      </c>
    </row>
    <row r="34" spans="1:10">
      <c r="A34" s="15">
        <v>33</v>
      </c>
      <c r="B34" s="1">
        <v>255</v>
      </c>
      <c r="C34" s="2" t="s">
        <v>64</v>
      </c>
      <c r="D34" s="3" t="s">
        <v>16</v>
      </c>
      <c r="E34" s="4" t="s">
        <v>17</v>
      </c>
      <c r="F34" s="3">
        <v>1987</v>
      </c>
      <c r="G34" s="21">
        <v>3.4954282404214609E-2</v>
      </c>
      <c r="H34" s="16">
        <v>14.30439893509908</v>
      </c>
      <c r="I34" s="5" t="s">
        <v>210</v>
      </c>
      <c r="J34" s="3">
        <v>5</v>
      </c>
    </row>
    <row r="35" spans="1:10">
      <c r="A35" s="15">
        <v>34</v>
      </c>
      <c r="B35" s="1">
        <v>258</v>
      </c>
      <c r="C35" s="2" t="s">
        <v>65</v>
      </c>
      <c r="D35" s="3" t="s">
        <v>16</v>
      </c>
      <c r="E35" s="4" t="s">
        <v>17</v>
      </c>
      <c r="F35" s="3">
        <v>1986</v>
      </c>
      <c r="G35" s="21">
        <v>3.4977430550497957E-2</v>
      </c>
      <c r="H35" s="16">
        <v>14.294932250044356</v>
      </c>
      <c r="I35" s="5" t="s">
        <v>210</v>
      </c>
      <c r="J35" s="3">
        <v>6</v>
      </c>
    </row>
    <row r="36" spans="1:10">
      <c r="A36" s="15">
        <v>35</v>
      </c>
      <c r="B36" s="1">
        <v>161</v>
      </c>
      <c r="C36" s="2" t="s">
        <v>66</v>
      </c>
      <c r="D36" s="3" t="s">
        <v>16</v>
      </c>
      <c r="E36" s="4" t="s">
        <v>34</v>
      </c>
      <c r="F36" s="3">
        <v>1958</v>
      </c>
      <c r="G36" s="21">
        <v>3.5012152773560956E-2</v>
      </c>
      <c r="H36" s="16">
        <v>14.280755691708551</v>
      </c>
      <c r="I36" s="5" t="s">
        <v>216</v>
      </c>
      <c r="J36" s="3">
        <v>6</v>
      </c>
    </row>
    <row r="37" spans="1:10">
      <c r="A37" s="15">
        <v>36</v>
      </c>
      <c r="B37" s="1">
        <v>221</v>
      </c>
      <c r="C37" s="2" t="s">
        <v>67</v>
      </c>
      <c r="D37" s="3" t="s">
        <v>68</v>
      </c>
      <c r="E37" s="4" t="s">
        <v>24</v>
      </c>
      <c r="F37" s="3">
        <v>1984</v>
      </c>
      <c r="G37" s="21">
        <v>3.5035300919844303E-2</v>
      </c>
      <c r="H37" s="16">
        <v>14.271320264778877</v>
      </c>
      <c r="I37" s="5" t="s">
        <v>218</v>
      </c>
      <c r="J37" s="3">
        <v>1</v>
      </c>
    </row>
    <row r="38" spans="1:10">
      <c r="A38" s="15">
        <v>37</v>
      </c>
      <c r="B38" s="1">
        <v>109</v>
      </c>
      <c r="C38" s="2" t="s">
        <v>69</v>
      </c>
      <c r="D38" s="3" t="s">
        <v>68</v>
      </c>
      <c r="E38" s="4" t="s">
        <v>34</v>
      </c>
      <c r="F38" s="3">
        <v>1971</v>
      </c>
      <c r="G38" s="21">
        <v>3.5417245366261341E-2</v>
      </c>
      <c r="H38" s="16">
        <v>14.117416383723132</v>
      </c>
      <c r="I38" s="5" t="s">
        <v>219</v>
      </c>
      <c r="J38" s="3">
        <v>1</v>
      </c>
    </row>
    <row r="39" spans="1:10">
      <c r="A39" s="15">
        <v>38</v>
      </c>
      <c r="B39" s="1">
        <v>122</v>
      </c>
      <c r="C39" s="2" t="s">
        <v>70</v>
      </c>
      <c r="D39" s="3" t="s">
        <v>16</v>
      </c>
      <c r="E39" s="4" t="s">
        <v>34</v>
      </c>
      <c r="F39" s="3">
        <v>1968</v>
      </c>
      <c r="G39" s="21">
        <v>3.5475115735607687E-2</v>
      </c>
      <c r="H39" s="16">
        <v>14.094386716774865</v>
      </c>
      <c r="I39" s="5" t="s">
        <v>209</v>
      </c>
      <c r="J39" s="3">
        <v>4</v>
      </c>
    </row>
    <row r="40" spans="1:10">
      <c r="A40" s="15">
        <v>39</v>
      </c>
      <c r="B40" s="1">
        <v>322</v>
      </c>
      <c r="C40" s="2" t="s">
        <v>71</v>
      </c>
      <c r="D40" s="3" t="s">
        <v>16</v>
      </c>
      <c r="E40" s="4" t="s">
        <v>19</v>
      </c>
      <c r="F40" s="3">
        <v>1979</v>
      </c>
      <c r="G40" s="21">
        <v>3.5671874997206032E-2</v>
      </c>
      <c r="H40" s="16">
        <v>14.016644766757061</v>
      </c>
      <c r="I40" s="5" t="s">
        <v>211</v>
      </c>
      <c r="J40" s="3">
        <v>8</v>
      </c>
    </row>
    <row r="41" spans="1:10">
      <c r="A41" s="15">
        <v>40</v>
      </c>
      <c r="B41" s="1">
        <v>138</v>
      </c>
      <c r="C41" s="2" t="s">
        <v>72</v>
      </c>
      <c r="D41" s="3" t="s">
        <v>16</v>
      </c>
      <c r="E41" s="4" t="s">
        <v>34</v>
      </c>
      <c r="F41" s="3">
        <v>1965</v>
      </c>
      <c r="G41" s="21">
        <v>3.5949652774434071E-2</v>
      </c>
      <c r="H41" s="16">
        <v>13.908340176113734</v>
      </c>
      <c r="I41" s="5" t="s">
        <v>215</v>
      </c>
      <c r="J41" s="3">
        <v>7</v>
      </c>
    </row>
    <row r="42" spans="1:10">
      <c r="A42" s="15">
        <v>41</v>
      </c>
      <c r="B42" s="1">
        <v>118</v>
      </c>
      <c r="C42" s="2" t="s">
        <v>73</v>
      </c>
      <c r="D42" s="3" t="s">
        <v>16</v>
      </c>
      <c r="E42" s="4" t="s">
        <v>34</v>
      </c>
      <c r="F42" s="3">
        <v>1977</v>
      </c>
      <c r="G42" s="21">
        <v>3.5972800920717418E-2</v>
      </c>
      <c r="H42" s="16">
        <v>13.899390294961449</v>
      </c>
      <c r="I42" s="5" t="s">
        <v>212</v>
      </c>
      <c r="J42" s="3">
        <v>4</v>
      </c>
    </row>
    <row r="43" spans="1:10">
      <c r="A43" s="15">
        <v>42</v>
      </c>
      <c r="B43" s="1">
        <v>273</v>
      </c>
      <c r="C43" s="2" t="s">
        <v>74</v>
      </c>
      <c r="D43" s="3" t="s">
        <v>16</v>
      </c>
      <c r="E43" s="4" t="s">
        <v>17</v>
      </c>
      <c r="F43" s="3">
        <v>1983</v>
      </c>
      <c r="G43" s="21">
        <v>3.6007523143780418E-2</v>
      </c>
      <c r="H43" s="16">
        <v>13.885987047858499</v>
      </c>
      <c r="I43" s="5" t="s">
        <v>210</v>
      </c>
      <c r="J43" s="3">
        <v>7</v>
      </c>
    </row>
    <row r="44" spans="1:10">
      <c r="A44" s="15">
        <v>43</v>
      </c>
      <c r="B44" s="1">
        <v>148</v>
      </c>
      <c r="C44" s="2" t="s">
        <v>75</v>
      </c>
      <c r="D44" s="3" t="s">
        <v>16</v>
      </c>
      <c r="E44" s="4" t="s">
        <v>34</v>
      </c>
      <c r="F44" s="3">
        <v>1961</v>
      </c>
      <c r="G44" s="21">
        <v>3.6030671290063765E-2</v>
      </c>
      <c r="H44" s="16">
        <v>13.877065902402039</v>
      </c>
      <c r="I44" s="5" t="s">
        <v>216</v>
      </c>
      <c r="J44" s="3">
        <v>7</v>
      </c>
    </row>
    <row r="45" spans="1:10">
      <c r="A45" s="15">
        <v>44</v>
      </c>
      <c r="B45" s="1">
        <v>62</v>
      </c>
      <c r="C45" s="2" t="s">
        <v>76</v>
      </c>
      <c r="D45" s="3" t="s">
        <v>68</v>
      </c>
      <c r="E45" s="4" t="s">
        <v>77</v>
      </c>
      <c r="F45" s="3">
        <v>1970</v>
      </c>
      <c r="G45" s="21">
        <v>3.6262152774725109E-2</v>
      </c>
      <c r="H45" s="16">
        <v>13.788480874431215</v>
      </c>
      <c r="I45" s="5" t="s">
        <v>219</v>
      </c>
      <c r="J45" s="3">
        <v>2</v>
      </c>
    </row>
    <row r="46" spans="1:10">
      <c r="A46" s="15">
        <v>45</v>
      </c>
      <c r="B46" s="1">
        <v>121</v>
      </c>
      <c r="C46" s="2" t="s">
        <v>78</v>
      </c>
      <c r="D46" s="3" t="s">
        <v>16</v>
      </c>
      <c r="E46" s="4" t="s">
        <v>34</v>
      </c>
      <c r="F46" s="3">
        <v>1971</v>
      </c>
      <c r="G46" s="21">
        <v>3.6296874997788109E-2</v>
      </c>
      <c r="H46" s="16">
        <v>13.775290573374965</v>
      </c>
      <c r="I46" s="5" t="s">
        <v>209</v>
      </c>
      <c r="J46" s="3">
        <v>5</v>
      </c>
    </row>
    <row r="47" spans="1:10">
      <c r="A47" s="15">
        <v>46</v>
      </c>
      <c r="B47" s="1">
        <v>232</v>
      </c>
      <c r="C47" s="2" t="s">
        <v>79</v>
      </c>
      <c r="D47" s="3" t="s">
        <v>16</v>
      </c>
      <c r="E47" s="4" t="s">
        <v>22</v>
      </c>
      <c r="F47" s="3">
        <v>1980</v>
      </c>
      <c r="G47" s="21">
        <v>3.6539930551953148E-2</v>
      </c>
      <c r="H47" s="16">
        <v>13.68366038050047</v>
      </c>
      <c r="I47" s="5" t="s">
        <v>211</v>
      </c>
      <c r="J47" s="3">
        <v>9</v>
      </c>
    </row>
    <row r="48" spans="1:10">
      <c r="A48" s="15">
        <v>47</v>
      </c>
      <c r="B48" s="1">
        <v>312</v>
      </c>
      <c r="C48" s="2" t="s">
        <v>80</v>
      </c>
      <c r="D48" s="3" t="s">
        <v>16</v>
      </c>
      <c r="E48" s="4" t="s">
        <v>81</v>
      </c>
      <c r="F48" s="3">
        <v>1972</v>
      </c>
      <c r="G48" s="21">
        <v>3.6840856475464534E-2</v>
      </c>
      <c r="H48" s="16">
        <v>13.571888599631025</v>
      </c>
      <c r="I48" s="5" t="s">
        <v>209</v>
      </c>
      <c r="J48" s="3">
        <v>6</v>
      </c>
    </row>
    <row r="49" spans="1:10">
      <c r="A49" s="15">
        <v>48</v>
      </c>
      <c r="B49" s="1">
        <v>362</v>
      </c>
      <c r="C49" s="2" t="s">
        <v>82</v>
      </c>
      <c r="D49" s="3" t="s">
        <v>16</v>
      </c>
      <c r="E49" s="4" t="s">
        <v>83</v>
      </c>
      <c r="F49" s="3">
        <v>1983</v>
      </c>
      <c r="G49" s="21">
        <v>3.6991319444496185E-2</v>
      </c>
      <c r="H49" s="16">
        <v>13.516684657605348</v>
      </c>
      <c r="I49" s="5" t="s">
        <v>210</v>
      </c>
      <c r="J49" s="3">
        <v>8</v>
      </c>
    </row>
    <row r="50" spans="1:10">
      <c r="A50" s="15">
        <v>49</v>
      </c>
      <c r="B50" s="1">
        <v>238</v>
      </c>
      <c r="C50" s="2" t="s">
        <v>84</v>
      </c>
      <c r="D50" s="3" t="s">
        <v>16</v>
      </c>
      <c r="E50" s="4" t="s">
        <v>37</v>
      </c>
      <c r="F50" s="3">
        <v>1971</v>
      </c>
      <c r="G50" s="21">
        <v>3.7060763883346226E-2</v>
      </c>
      <c r="H50" s="16">
        <v>13.491357101375938</v>
      </c>
      <c r="I50" s="5" t="s">
        <v>209</v>
      </c>
      <c r="J50" s="3">
        <v>7</v>
      </c>
    </row>
    <row r="51" spans="1:10">
      <c r="A51" s="15">
        <v>50</v>
      </c>
      <c r="B51" s="1">
        <v>70</v>
      </c>
      <c r="C51" s="2" t="s">
        <v>85</v>
      </c>
      <c r="D51" s="3" t="s">
        <v>68</v>
      </c>
      <c r="E51" s="4" t="s">
        <v>86</v>
      </c>
      <c r="F51" s="3">
        <v>1958</v>
      </c>
      <c r="G51" s="21">
        <v>3.7164930552535225E-2</v>
      </c>
      <c r="H51" s="16">
        <v>13.453543234615092</v>
      </c>
      <c r="I51" s="5" t="s">
        <v>220</v>
      </c>
      <c r="J51" s="3">
        <v>1</v>
      </c>
    </row>
    <row r="52" spans="1:10">
      <c r="A52" s="15">
        <v>51</v>
      </c>
      <c r="B52" s="1">
        <v>235</v>
      </c>
      <c r="C52" s="2" t="s">
        <v>87</v>
      </c>
      <c r="D52" s="3" t="s">
        <v>16</v>
      </c>
      <c r="E52" s="4" t="s">
        <v>37</v>
      </c>
      <c r="F52" s="3">
        <v>1973</v>
      </c>
      <c r="G52" s="21">
        <v>3.732696759107057E-2</v>
      </c>
      <c r="H52" s="16">
        <v>13.395141161148354</v>
      </c>
      <c r="I52" s="5" t="s">
        <v>212</v>
      </c>
      <c r="J52" s="3">
        <v>5</v>
      </c>
    </row>
    <row r="53" spans="1:10">
      <c r="A53" s="15">
        <v>52</v>
      </c>
      <c r="B53" s="1">
        <v>342</v>
      </c>
      <c r="C53" s="2" t="s">
        <v>88</v>
      </c>
      <c r="D53" s="3" t="s">
        <v>68</v>
      </c>
      <c r="E53" s="4" t="s">
        <v>89</v>
      </c>
      <c r="F53" s="3">
        <v>1968</v>
      </c>
      <c r="G53" s="21">
        <v>3.7373263883637264E-2</v>
      </c>
      <c r="H53" s="16">
        <v>13.378547871996526</v>
      </c>
      <c r="I53" s="5" t="s">
        <v>219</v>
      </c>
      <c r="J53" s="3">
        <v>3</v>
      </c>
    </row>
    <row r="54" spans="1:10">
      <c r="A54" s="15">
        <v>53</v>
      </c>
      <c r="B54" s="1">
        <v>189</v>
      </c>
      <c r="C54" s="2" t="s">
        <v>90</v>
      </c>
      <c r="D54" s="3" t="s">
        <v>16</v>
      </c>
      <c r="E54" s="4" t="s">
        <v>86</v>
      </c>
      <c r="F54" s="3">
        <v>1968</v>
      </c>
      <c r="G54" s="21">
        <v>3.7407986106700264E-2</v>
      </c>
      <c r="H54" s="16">
        <v>13.366129857240388</v>
      </c>
      <c r="I54" s="5" t="s">
        <v>209</v>
      </c>
      <c r="J54" s="3">
        <v>8</v>
      </c>
    </row>
    <row r="55" spans="1:10">
      <c r="A55" s="15">
        <v>54</v>
      </c>
      <c r="B55" s="1">
        <v>344</v>
      </c>
      <c r="C55" s="2" t="s">
        <v>91</v>
      </c>
      <c r="D55" s="3" t="s">
        <v>68</v>
      </c>
      <c r="E55" s="4" t="s">
        <v>89</v>
      </c>
      <c r="F55" s="3">
        <v>1980</v>
      </c>
      <c r="G55" s="21">
        <v>3.7442708329763263E-2</v>
      </c>
      <c r="H55" s="16">
        <v>13.353734873995458</v>
      </c>
      <c r="I55" s="5" t="s">
        <v>221</v>
      </c>
      <c r="J55" s="3">
        <v>1</v>
      </c>
    </row>
    <row r="56" spans="1:10">
      <c r="A56" s="15">
        <v>55</v>
      </c>
      <c r="B56" s="1">
        <v>331</v>
      </c>
      <c r="C56" s="2" t="s">
        <v>92</v>
      </c>
      <c r="D56" s="3" t="s">
        <v>16</v>
      </c>
      <c r="E56" s="4" t="s">
        <v>89</v>
      </c>
      <c r="F56" s="3">
        <v>1972</v>
      </c>
      <c r="G56" s="21">
        <v>3.7477430552826263E-2</v>
      </c>
      <c r="H56" s="16">
        <v>13.341362858246796</v>
      </c>
      <c r="I56" s="5" t="s">
        <v>209</v>
      </c>
      <c r="J56" s="3">
        <v>9</v>
      </c>
    </row>
    <row r="57" spans="1:10">
      <c r="A57" s="15">
        <v>56</v>
      </c>
      <c r="B57" s="1">
        <v>43</v>
      </c>
      <c r="C57" s="2" t="s">
        <v>93</v>
      </c>
      <c r="D57" s="3" t="s">
        <v>16</v>
      </c>
      <c r="E57" s="4" t="s">
        <v>94</v>
      </c>
      <c r="F57" s="3">
        <v>1977</v>
      </c>
      <c r="G57" s="21">
        <v>3.7546874998952262E-2</v>
      </c>
      <c r="H57" s="16">
        <v>13.316687474362444</v>
      </c>
      <c r="I57" s="5" t="s">
        <v>212</v>
      </c>
      <c r="J57" s="3">
        <v>6</v>
      </c>
    </row>
    <row r="58" spans="1:10">
      <c r="A58" s="15">
        <v>57</v>
      </c>
      <c r="B58" s="1">
        <v>210</v>
      </c>
      <c r="C58" s="2" t="s">
        <v>95</v>
      </c>
      <c r="D58" s="3" t="s">
        <v>16</v>
      </c>
      <c r="E58" s="4" t="s">
        <v>22</v>
      </c>
      <c r="F58" s="3">
        <v>1972</v>
      </c>
      <c r="G58" s="21">
        <v>3.7743634253274649E-2</v>
      </c>
      <c r="H58" s="16">
        <v>13.247266986660668</v>
      </c>
      <c r="I58" s="5" t="s">
        <v>209</v>
      </c>
      <c r="J58" s="3">
        <v>10</v>
      </c>
    </row>
    <row r="59" spans="1:10">
      <c r="A59" s="15">
        <v>58</v>
      </c>
      <c r="B59" s="1">
        <v>32</v>
      </c>
      <c r="C59" s="2" t="s">
        <v>96</v>
      </c>
      <c r="D59" s="3" t="s">
        <v>16</v>
      </c>
      <c r="E59" s="4" t="s">
        <v>32</v>
      </c>
      <c r="F59" s="3">
        <v>1956</v>
      </c>
      <c r="G59" s="21">
        <v>3.7847800922463648E-2</v>
      </c>
      <c r="H59" s="16">
        <v>13.210807175410741</v>
      </c>
      <c r="I59" s="5" t="s">
        <v>217</v>
      </c>
      <c r="J59" s="3">
        <v>2</v>
      </c>
    </row>
    <row r="60" spans="1:10">
      <c r="A60" s="15">
        <v>59</v>
      </c>
      <c r="B60" s="1">
        <v>371</v>
      </c>
      <c r="C60" s="2" t="s">
        <v>97</v>
      </c>
      <c r="D60" s="3" t="s">
        <v>16</v>
      </c>
      <c r="E60" s="4" t="s">
        <v>37</v>
      </c>
      <c r="F60" s="3">
        <v>1982</v>
      </c>
      <c r="G60" s="21">
        <v>3.7975115737935994E-2</v>
      </c>
      <c r="H60" s="16">
        <v>13.166516817235532</v>
      </c>
      <c r="I60" s="5" t="s">
        <v>211</v>
      </c>
      <c r="J60" s="3">
        <v>10</v>
      </c>
    </row>
    <row r="61" spans="1:10">
      <c r="A61" s="15">
        <v>60</v>
      </c>
      <c r="B61" s="1">
        <v>283</v>
      </c>
      <c r="C61" s="2" t="s">
        <v>98</v>
      </c>
      <c r="D61" s="3" t="s">
        <v>16</v>
      </c>
      <c r="E61" s="4" t="s">
        <v>43</v>
      </c>
      <c r="F61" s="3">
        <v>1963</v>
      </c>
      <c r="G61" s="21">
        <v>3.8079282407124992E-2</v>
      </c>
      <c r="H61" s="16">
        <v>13.13049953657859</v>
      </c>
      <c r="I61" s="5" t="s">
        <v>215</v>
      </c>
      <c r="J61" s="3">
        <v>8</v>
      </c>
    </row>
    <row r="62" spans="1:10">
      <c r="A62" s="15">
        <v>61</v>
      </c>
      <c r="B62" s="1">
        <v>180</v>
      </c>
      <c r="C62" s="2" t="s">
        <v>99</v>
      </c>
      <c r="D62" s="3" t="s">
        <v>16</v>
      </c>
      <c r="E62" s="4" t="s">
        <v>100</v>
      </c>
      <c r="F62" s="3">
        <v>1963</v>
      </c>
      <c r="G62" s="21">
        <v>3.8322337961290032E-2</v>
      </c>
      <c r="H62" s="16">
        <v>13.047220670749722</v>
      </c>
      <c r="I62" s="5" t="s">
        <v>215</v>
      </c>
      <c r="J62" s="3">
        <v>9</v>
      </c>
    </row>
    <row r="63" spans="1:10">
      <c r="A63" s="15">
        <v>62</v>
      </c>
      <c r="B63" s="1">
        <v>257</v>
      </c>
      <c r="C63" s="2" t="s">
        <v>101</v>
      </c>
      <c r="D63" s="3" t="s">
        <v>16</v>
      </c>
      <c r="E63" s="4" t="s">
        <v>17</v>
      </c>
      <c r="F63" s="3">
        <v>1999</v>
      </c>
      <c r="G63" s="21">
        <v>3.8461226846266072E-2</v>
      </c>
      <c r="H63" s="16">
        <v>13.000105326815424</v>
      </c>
      <c r="I63" s="5" t="s">
        <v>214</v>
      </c>
      <c r="J63" s="3">
        <v>2</v>
      </c>
    </row>
    <row r="64" spans="1:10">
      <c r="A64" s="15">
        <v>63</v>
      </c>
      <c r="B64" s="1">
        <v>240</v>
      </c>
      <c r="C64" s="2" t="s">
        <v>102</v>
      </c>
      <c r="D64" s="3" t="s">
        <v>16</v>
      </c>
      <c r="E64" s="4" t="s">
        <v>37</v>
      </c>
      <c r="F64" s="3">
        <v>1953</v>
      </c>
      <c r="G64" s="21">
        <v>3.8727430553990416E-2</v>
      </c>
      <c r="H64" s="16">
        <v>12.910745506416788</v>
      </c>
      <c r="I64" s="5" t="s">
        <v>217</v>
      </c>
      <c r="J64" s="3">
        <v>3</v>
      </c>
    </row>
    <row r="65" spans="1:10">
      <c r="A65" s="15">
        <v>64</v>
      </c>
      <c r="B65" s="1">
        <v>360</v>
      </c>
      <c r="C65" s="2" t="s">
        <v>103</v>
      </c>
      <c r="D65" s="3" t="s">
        <v>16</v>
      </c>
      <c r="E65" s="4" t="s">
        <v>104</v>
      </c>
      <c r="F65" s="3">
        <v>1970</v>
      </c>
      <c r="G65" s="21">
        <v>3.8785300923336763E-2</v>
      </c>
      <c r="H65" s="16">
        <v>12.891481775229815</v>
      </c>
      <c r="I65" s="5" t="s">
        <v>209</v>
      </c>
      <c r="J65" s="3">
        <v>11</v>
      </c>
    </row>
    <row r="66" spans="1:10">
      <c r="A66" s="15">
        <v>65</v>
      </c>
      <c r="B66" s="1">
        <v>269</v>
      </c>
      <c r="C66" s="2" t="s">
        <v>105</v>
      </c>
      <c r="D66" s="3" t="s">
        <v>16</v>
      </c>
      <c r="E66" s="4" t="s">
        <v>17</v>
      </c>
      <c r="F66" s="3">
        <v>1975</v>
      </c>
      <c r="G66" s="21">
        <v>3.8912615738809109E-2</v>
      </c>
      <c r="H66" s="16">
        <v>12.849303253117727</v>
      </c>
      <c r="I66" s="5" t="s">
        <v>212</v>
      </c>
      <c r="J66" s="3">
        <v>7</v>
      </c>
    </row>
    <row r="67" spans="1:10">
      <c r="A67" s="15">
        <v>66</v>
      </c>
      <c r="B67" s="1">
        <v>215</v>
      </c>
      <c r="C67" s="2" t="s">
        <v>106</v>
      </c>
      <c r="D67" s="3" t="s">
        <v>16</v>
      </c>
      <c r="E67" s="4" t="s">
        <v>24</v>
      </c>
      <c r="F67" s="3">
        <v>1961</v>
      </c>
      <c r="G67" s="21">
        <v>3.8958912031375803E-2</v>
      </c>
      <c r="H67" s="16">
        <v>12.834033958579795</v>
      </c>
      <c r="I67" s="5" t="s">
        <v>216</v>
      </c>
      <c r="J67" s="3">
        <v>8</v>
      </c>
    </row>
    <row r="68" spans="1:10">
      <c r="A68" s="15">
        <v>67</v>
      </c>
      <c r="B68" s="1">
        <v>287</v>
      </c>
      <c r="C68" s="2" t="s">
        <v>107</v>
      </c>
      <c r="D68" s="3" t="s">
        <v>68</v>
      </c>
      <c r="E68" s="4" t="s">
        <v>43</v>
      </c>
      <c r="F68" s="3">
        <v>1961</v>
      </c>
      <c r="G68" s="21">
        <v>3.8993634254438803E-2</v>
      </c>
      <c r="H68" s="16">
        <v>12.822605780662338</v>
      </c>
      <c r="I68" s="5" t="s">
        <v>220</v>
      </c>
      <c r="J68" s="3">
        <v>2</v>
      </c>
    </row>
    <row r="69" spans="1:10">
      <c r="A69" s="15">
        <v>68</v>
      </c>
      <c r="B69" s="1">
        <v>113</v>
      </c>
      <c r="C69" s="2" t="s">
        <v>108</v>
      </c>
      <c r="D69" s="3" t="s">
        <v>16</v>
      </c>
      <c r="E69" s="4" t="s">
        <v>34</v>
      </c>
      <c r="F69" s="3">
        <v>1985</v>
      </c>
      <c r="G69" s="21">
        <v>3.9271412031666841E-2</v>
      </c>
      <c r="H69" s="16">
        <v>12.731907872241026</v>
      </c>
      <c r="I69" s="5" t="s">
        <v>210</v>
      </c>
      <c r="J69" s="3">
        <v>9</v>
      </c>
    </row>
    <row r="70" spans="1:10">
      <c r="A70" s="15">
        <v>69</v>
      </c>
      <c r="B70" s="1">
        <v>128</v>
      </c>
      <c r="C70" s="2" t="s">
        <v>109</v>
      </c>
      <c r="D70" s="3" t="s">
        <v>16</v>
      </c>
      <c r="E70" s="4" t="s">
        <v>34</v>
      </c>
      <c r="F70" s="3">
        <v>1967</v>
      </c>
      <c r="G70" s="21">
        <v>3.9630208331800532E-2</v>
      </c>
      <c r="H70" s="16">
        <v>12.616638192103174</v>
      </c>
      <c r="I70" s="5" t="s">
        <v>215</v>
      </c>
      <c r="J70" s="3">
        <v>10</v>
      </c>
    </row>
    <row r="71" spans="1:10">
      <c r="A71" s="15">
        <v>70</v>
      </c>
      <c r="B71" s="1">
        <v>120</v>
      </c>
      <c r="C71" s="2" t="s">
        <v>110</v>
      </c>
      <c r="D71" s="3" t="s">
        <v>16</v>
      </c>
      <c r="E71" s="4" t="s">
        <v>34</v>
      </c>
      <c r="F71" s="3">
        <v>1976</v>
      </c>
      <c r="G71" s="21">
        <v>3.9664930554863531E-2</v>
      </c>
      <c r="H71" s="16">
        <v>12.605593732438599</v>
      </c>
      <c r="I71" s="5" t="s">
        <v>212</v>
      </c>
      <c r="J71" s="3">
        <v>8</v>
      </c>
    </row>
    <row r="72" spans="1:10">
      <c r="A72" s="15">
        <v>71</v>
      </c>
      <c r="B72" s="1">
        <v>243</v>
      </c>
      <c r="C72" s="2" t="s">
        <v>111</v>
      </c>
      <c r="D72" s="3" t="s">
        <v>16</v>
      </c>
      <c r="E72" s="4" t="s">
        <v>37</v>
      </c>
      <c r="F72" s="3">
        <v>1965</v>
      </c>
      <c r="G72" s="21">
        <v>3.9826967593398876E-2</v>
      </c>
      <c r="H72" s="16">
        <v>12.554307551219956</v>
      </c>
      <c r="I72" s="5" t="s">
        <v>215</v>
      </c>
      <c r="J72" s="3">
        <v>11</v>
      </c>
    </row>
    <row r="73" spans="1:10">
      <c r="A73" s="15">
        <v>72</v>
      </c>
      <c r="B73" s="1">
        <v>10</v>
      </c>
      <c r="C73" s="2" t="s">
        <v>112</v>
      </c>
      <c r="D73" s="3" t="s">
        <v>16</v>
      </c>
      <c r="E73" s="4" t="s">
        <v>46</v>
      </c>
      <c r="F73" s="3">
        <v>1977</v>
      </c>
      <c r="G73" s="21">
        <v>3.9873263885965571E-2</v>
      </c>
      <c r="H73" s="16">
        <v>12.539730919193397</v>
      </c>
      <c r="I73" s="5" t="s">
        <v>212</v>
      </c>
      <c r="J73" s="3">
        <v>9</v>
      </c>
    </row>
    <row r="74" spans="1:10">
      <c r="A74" s="15">
        <v>73</v>
      </c>
      <c r="B74" s="1">
        <v>284</v>
      </c>
      <c r="C74" s="2" t="s">
        <v>113</v>
      </c>
      <c r="D74" s="3" t="s">
        <v>16</v>
      </c>
      <c r="E74" s="4" t="s">
        <v>43</v>
      </c>
      <c r="F74" s="3">
        <v>1961</v>
      </c>
      <c r="G74" s="21">
        <v>3.9919560185808223E-2</v>
      </c>
      <c r="H74" s="16">
        <v>12.525188095077127</v>
      </c>
      <c r="I74" s="5" t="s">
        <v>216</v>
      </c>
      <c r="J74" s="3">
        <v>9</v>
      </c>
    </row>
    <row r="75" spans="1:10">
      <c r="A75" s="15">
        <v>74</v>
      </c>
      <c r="B75" s="1">
        <v>176</v>
      </c>
      <c r="C75" s="2" t="s">
        <v>114</v>
      </c>
      <c r="D75" s="3" t="s">
        <v>16</v>
      </c>
      <c r="E75" s="4" t="s">
        <v>34</v>
      </c>
      <c r="F75" s="3">
        <v>1956</v>
      </c>
      <c r="G75" s="21">
        <v>4.0243634255602956E-2</v>
      </c>
      <c r="H75" s="16">
        <v>12.424325219345393</v>
      </c>
      <c r="I75" s="5" t="s">
        <v>217</v>
      </c>
      <c r="J75" s="3">
        <v>4</v>
      </c>
    </row>
    <row r="76" spans="1:10">
      <c r="A76" s="15">
        <v>75</v>
      </c>
      <c r="B76" s="1">
        <v>300</v>
      </c>
      <c r="C76" s="2" t="s">
        <v>115</v>
      </c>
      <c r="D76" s="3" t="s">
        <v>16</v>
      </c>
      <c r="E76" s="4" t="s">
        <v>39</v>
      </c>
      <c r="F76" s="3">
        <v>1963</v>
      </c>
      <c r="G76" s="21">
        <v>4.0845486109901685E-2</v>
      </c>
      <c r="H76" s="16">
        <v>12.241254728972145</v>
      </c>
      <c r="I76" s="5" t="s">
        <v>215</v>
      </c>
      <c r="J76" s="3">
        <v>12</v>
      </c>
    </row>
    <row r="77" spans="1:10">
      <c r="A77" s="15">
        <v>76</v>
      </c>
      <c r="B77" s="1">
        <v>178</v>
      </c>
      <c r="C77" s="2" t="s">
        <v>116</v>
      </c>
      <c r="D77" s="3" t="s">
        <v>16</v>
      </c>
      <c r="E77" s="4" t="s">
        <v>34</v>
      </c>
      <c r="F77" s="3">
        <v>1954</v>
      </c>
      <c r="G77" s="21">
        <v>4.0938078702311032E-2</v>
      </c>
      <c r="H77" s="16">
        <v>12.213567804093699</v>
      </c>
      <c r="I77" s="5" t="s">
        <v>217</v>
      </c>
      <c r="J77" s="3">
        <v>5</v>
      </c>
    </row>
    <row r="78" spans="1:10">
      <c r="A78" s="15">
        <v>77</v>
      </c>
      <c r="B78" s="1">
        <v>2</v>
      </c>
      <c r="C78" s="2" t="s">
        <v>117</v>
      </c>
      <c r="D78" s="3" t="s">
        <v>16</v>
      </c>
      <c r="E78" s="4" t="s">
        <v>62</v>
      </c>
      <c r="F78" s="3">
        <v>1959</v>
      </c>
      <c r="G78" s="21">
        <v>4.1100115740846377E-2</v>
      </c>
      <c r="H78" s="16">
        <v>12.165415862882519</v>
      </c>
      <c r="I78" s="5" t="s">
        <v>216</v>
      </c>
      <c r="J78" s="3">
        <v>10</v>
      </c>
    </row>
    <row r="79" spans="1:10">
      <c r="A79" s="15">
        <v>78</v>
      </c>
      <c r="B79" s="1">
        <v>277</v>
      </c>
      <c r="C79" s="2" t="s">
        <v>118</v>
      </c>
      <c r="D79" s="3" t="s">
        <v>16</v>
      </c>
      <c r="E79" s="4" t="s">
        <v>43</v>
      </c>
      <c r="F79" s="3">
        <v>1970</v>
      </c>
      <c r="G79" s="21">
        <v>4.1308449071948417E-2</v>
      </c>
      <c r="H79" s="16">
        <v>12.10406130545187</v>
      </c>
      <c r="I79" s="5" t="s">
        <v>209</v>
      </c>
      <c r="J79" s="3">
        <v>12</v>
      </c>
    </row>
    <row r="80" spans="1:10">
      <c r="A80" s="15">
        <v>79</v>
      </c>
      <c r="B80" s="1">
        <v>170</v>
      </c>
      <c r="C80" s="2" t="s">
        <v>119</v>
      </c>
      <c r="D80" s="3" t="s">
        <v>16</v>
      </c>
      <c r="E80" s="4" t="s">
        <v>34</v>
      </c>
      <c r="F80" s="3">
        <v>1956</v>
      </c>
      <c r="G80" s="21">
        <v>4.1377893518074416E-2</v>
      </c>
      <c r="H80" s="16">
        <v>12.083747080590106</v>
      </c>
      <c r="I80" s="5" t="s">
        <v>217</v>
      </c>
      <c r="J80" s="3">
        <v>6</v>
      </c>
    </row>
    <row r="81" spans="1:10">
      <c r="A81" s="15">
        <v>80</v>
      </c>
      <c r="B81" s="1">
        <v>366</v>
      </c>
      <c r="C81" s="2" t="s">
        <v>120</v>
      </c>
      <c r="D81" s="3" t="s">
        <v>16</v>
      </c>
      <c r="E81" s="4" t="s">
        <v>100</v>
      </c>
      <c r="F81" s="3">
        <v>1947</v>
      </c>
      <c r="G81" s="21">
        <v>4.142418981064111E-2</v>
      </c>
      <c r="H81" s="16">
        <v>12.070242104567589</v>
      </c>
      <c r="I81" s="5" t="s">
        <v>222</v>
      </c>
      <c r="J81" s="3">
        <v>1</v>
      </c>
    </row>
    <row r="82" spans="1:10">
      <c r="A82" s="15">
        <v>81</v>
      </c>
      <c r="B82" s="1">
        <v>139</v>
      </c>
      <c r="C82" s="2" t="s">
        <v>121</v>
      </c>
      <c r="D82" s="3" t="s">
        <v>16</v>
      </c>
      <c r="E82" s="4" t="s">
        <v>34</v>
      </c>
      <c r="F82" s="3">
        <v>1965</v>
      </c>
      <c r="G82" s="21">
        <v>4.1470486110483762E-2</v>
      </c>
      <c r="H82" s="16">
        <v>12.056767279455634</v>
      </c>
      <c r="I82" s="5" t="s">
        <v>215</v>
      </c>
      <c r="J82" s="3">
        <v>13</v>
      </c>
    </row>
    <row r="83" spans="1:10">
      <c r="A83" s="15">
        <v>82</v>
      </c>
      <c r="B83" s="1">
        <v>332</v>
      </c>
      <c r="C83" s="2" t="s">
        <v>122</v>
      </c>
      <c r="D83" s="3" t="s">
        <v>16</v>
      </c>
      <c r="E83" s="4" t="s">
        <v>89</v>
      </c>
      <c r="F83" s="3">
        <v>1962</v>
      </c>
      <c r="G83" s="21">
        <v>4.1493634256767109E-2</v>
      </c>
      <c r="H83" s="16">
        <v>12.05004114380403</v>
      </c>
      <c r="I83" s="5" t="s">
        <v>216</v>
      </c>
      <c r="J83" s="3">
        <v>11</v>
      </c>
    </row>
    <row r="84" spans="1:10">
      <c r="A84" s="15">
        <v>83</v>
      </c>
      <c r="B84" s="1">
        <v>326</v>
      </c>
      <c r="C84" s="2" t="s">
        <v>123</v>
      </c>
      <c r="D84" s="3" t="s">
        <v>16</v>
      </c>
      <c r="E84" s="4" t="s">
        <v>124</v>
      </c>
      <c r="F84" s="3">
        <v>1961</v>
      </c>
      <c r="G84" s="21">
        <v>4.1574652772396803E-2</v>
      </c>
      <c r="H84" s="16">
        <v>12.026558651909452</v>
      </c>
      <c r="I84" s="5" t="s">
        <v>216</v>
      </c>
      <c r="J84" s="3">
        <v>12</v>
      </c>
    </row>
    <row r="85" spans="1:10">
      <c r="A85" s="15">
        <v>84</v>
      </c>
      <c r="B85" s="1">
        <v>370</v>
      </c>
      <c r="C85" s="2" t="s">
        <v>125</v>
      </c>
      <c r="D85" s="3" t="s">
        <v>16</v>
      </c>
      <c r="E85" s="4" t="s">
        <v>126</v>
      </c>
      <c r="F85" s="3">
        <v>1969</v>
      </c>
      <c r="G85" s="21">
        <v>4.1609374995459802E-2</v>
      </c>
      <c r="H85" s="16">
        <v>12.016522720049444</v>
      </c>
      <c r="I85" s="5" t="s">
        <v>209</v>
      </c>
      <c r="J85" s="3">
        <v>13</v>
      </c>
    </row>
    <row r="86" spans="1:10">
      <c r="A86" s="15">
        <v>85</v>
      </c>
      <c r="B86" s="1">
        <v>184</v>
      </c>
      <c r="C86" s="2" t="s">
        <v>127</v>
      </c>
      <c r="D86" s="3" t="s">
        <v>16</v>
      </c>
      <c r="E86" s="4" t="s">
        <v>24</v>
      </c>
      <c r="F86" s="3">
        <v>1974</v>
      </c>
      <c r="G86" s="21">
        <v>4.1655671295302454E-2</v>
      </c>
      <c r="H86" s="16">
        <v>12.003167502821768</v>
      </c>
      <c r="I86" s="5" t="s">
        <v>212</v>
      </c>
      <c r="J86" s="3">
        <v>10</v>
      </c>
    </row>
    <row r="87" spans="1:10">
      <c r="A87" s="15">
        <v>86</v>
      </c>
      <c r="B87" s="1">
        <v>179</v>
      </c>
      <c r="C87" s="2" t="s">
        <v>128</v>
      </c>
      <c r="D87" s="3" t="s">
        <v>16</v>
      </c>
      <c r="E87" s="4" t="s">
        <v>34</v>
      </c>
      <c r="F87" s="3">
        <v>1947</v>
      </c>
      <c r="G87" s="21">
        <v>4.1690393518365454E-2</v>
      </c>
      <c r="H87" s="16">
        <v>11.993170555699839</v>
      </c>
      <c r="I87" s="5" t="s">
        <v>222</v>
      </c>
      <c r="J87" s="3">
        <v>2</v>
      </c>
    </row>
    <row r="88" spans="1:10">
      <c r="A88" s="15">
        <v>87</v>
      </c>
      <c r="B88" s="1">
        <v>107</v>
      </c>
      <c r="C88" s="2" t="s">
        <v>129</v>
      </c>
      <c r="D88" s="3" t="s">
        <v>68</v>
      </c>
      <c r="E88" s="4" t="s">
        <v>34</v>
      </c>
      <c r="F88" s="3">
        <v>1978</v>
      </c>
      <c r="G88" s="21">
        <v>4.1852430549624842E-2</v>
      </c>
      <c r="H88" s="16">
        <v>11.94673746384084</v>
      </c>
      <c r="I88" s="5" t="s">
        <v>221</v>
      </c>
      <c r="J88" s="3">
        <v>2</v>
      </c>
    </row>
    <row r="89" spans="1:10">
      <c r="A89" s="15">
        <v>88</v>
      </c>
      <c r="B89" s="1">
        <v>224</v>
      </c>
      <c r="C89" s="2" t="s">
        <v>130</v>
      </c>
      <c r="D89" s="3" t="s">
        <v>16</v>
      </c>
      <c r="E89" s="4" t="s">
        <v>22</v>
      </c>
      <c r="F89" s="3">
        <v>1966</v>
      </c>
      <c r="G89" s="21">
        <v>4.1921874995750841E-2</v>
      </c>
      <c r="H89" s="16">
        <v>11.926947448096717</v>
      </c>
      <c r="I89" s="5" t="s">
        <v>215</v>
      </c>
      <c r="J89" s="3">
        <v>14</v>
      </c>
    </row>
    <row r="90" spans="1:10">
      <c r="A90" s="15">
        <v>89</v>
      </c>
      <c r="B90" s="1">
        <v>368</v>
      </c>
      <c r="C90" s="2" t="s">
        <v>131</v>
      </c>
      <c r="D90" s="3" t="s">
        <v>16</v>
      </c>
      <c r="E90" s="4" t="s">
        <v>100</v>
      </c>
      <c r="F90" s="3">
        <v>1967</v>
      </c>
      <c r="G90" s="21">
        <v>4.195659721881384E-2</v>
      </c>
      <c r="H90" s="16">
        <v>11.917077006802495</v>
      </c>
      <c r="I90" s="5" t="s">
        <v>215</v>
      </c>
      <c r="J90" s="3">
        <v>15</v>
      </c>
    </row>
    <row r="91" spans="1:10">
      <c r="A91" s="15">
        <v>90</v>
      </c>
      <c r="B91" s="1">
        <v>242</v>
      </c>
      <c r="C91" s="2" t="s">
        <v>132</v>
      </c>
      <c r="D91" s="3" t="s">
        <v>16</v>
      </c>
      <c r="E91" s="4" t="s">
        <v>37</v>
      </c>
      <c r="F91" s="3">
        <v>1944</v>
      </c>
      <c r="G91" s="21">
        <v>4.2083912034286186E-2</v>
      </c>
      <c r="H91" s="16">
        <v>11.881024739160297</v>
      </c>
      <c r="I91" s="5" t="s">
        <v>222</v>
      </c>
      <c r="J91" s="3">
        <v>3</v>
      </c>
    </row>
    <row r="92" spans="1:10">
      <c r="A92" s="15">
        <v>91</v>
      </c>
      <c r="B92" s="1">
        <v>7</v>
      </c>
      <c r="C92" s="2" t="s">
        <v>133</v>
      </c>
      <c r="D92" s="3" t="s">
        <v>16</v>
      </c>
      <c r="E92" s="4" t="s">
        <v>62</v>
      </c>
      <c r="F92" s="3">
        <v>1964</v>
      </c>
      <c r="G92" s="21">
        <v>4.2153356480412185E-2</v>
      </c>
      <c r="H92" s="16">
        <v>11.861451655275422</v>
      </c>
      <c r="I92" s="5" t="s">
        <v>215</v>
      </c>
      <c r="J92" s="3">
        <v>16</v>
      </c>
    </row>
    <row r="93" spans="1:10">
      <c r="A93" s="15">
        <v>92</v>
      </c>
      <c r="B93" s="1">
        <v>254</v>
      </c>
      <c r="C93" s="2" t="s">
        <v>134</v>
      </c>
      <c r="D93" s="3" t="s">
        <v>16</v>
      </c>
      <c r="E93" s="4" t="s">
        <v>17</v>
      </c>
      <c r="F93" s="3">
        <v>1965</v>
      </c>
      <c r="G93" s="21">
        <v>4.219965277297888E-2</v>
      </c>
      <c r="H93" s="16">
        <v>11.84843872270338</v>
      </c>
      <c r="I93" s="5" t="s">
        <v>215</v>
      </c>
      <c r="J93" s="3">
        <v>17</v>
      </c>
    </row>
    <row r="94" spans="1:10">
      <c r="A94" s="15">
        <v>93</v>
      </c>
      <c r="B94" s="1">
        <v>270</v>
      </c>
      <c r="C94" s="2" t="s">
        <v>135</v>
      </c>
      <c r="D94" s="3" t="s">
        <v>68</v>
      </c>
      <c r="E94" s="4" t="s">
        <v>17</v>
      </c>
      <c r="F94" s="3">
        <v>1971</v>
      </c>
      <c r="G94" s="21">
        <v>4.2234374996041879E-2</v>
      </c>
      <c r="H94" s="16">
        <v>11.838697744357743</v>
      </c>
      <c r="I94" s="5" t="s">
        <v>219</v>
      </c>
      <c r="J94" s="3">
        <v>4</v>
      </c>
    </row>
    <row r="95" spans="1:10">
      <c r="A95" s="15">
        <v>94</v>
      </c>
      <c r="B95" s="1">
        <v>290</v>
      </c>
      <c r="C95" s="2" t="s">
        <v>136</v>
      </c>
      <c r="D95" s="3" t="s">
        <v>16</v>
      </c>
      <c r="E95" s="4" t="s">
        <v>43</v>
      </c>
      <c r="F95" s="3">
        <v>1970</v>
      </c>
      <c r="G95" s="21">
        <v>4.2373263888293877E-2</v>
      </c>
      <c r="H95" s="16">
        <v>11.799893473349618</v>
      </c>
      <c r="I95" s="5" t="s">
        <v>209</v>
      </c>
      <c r="J95" s="3">
        <v>14</v>
      </c>
    </row>
    <row r="96" spans="1:10">
      <c r="A96" s="15">
        <v>95</v>
      </c>
      <c r="B96" s="1">
        <v>365</v>
      </c>
      <c r="C96" s="2" t="s">
        <v>137</v>
      </c>
      <c r="D96" s="3" t="s">
        <v>16</v>
      </c>
      <c r="E96" s="4" t="s">
        <v>100</v>
      </c>
      <c r="F96" s="3">
        <v>1957</v>
      </c>
      <c r="G96" s="21">
        <v>4.2454282403923571E-2</v>
      </c>
      <c r="H96" s="16">
        <v>11.777374900436207</v>
      </c>
      <c r="I96" s="5" t="s">
        <v>217</v>
      </c>
      <c r="J96" s="3">
        <v>7</v>
      </c>
    </row>
    <row r="97" spans="1:10">
      <c r="A97" s="15">
        <v>96</v>
      </c>
      <c r="B97" s="1">
        <v>318</v>
      </c>
      <c r="C97" s="2" t="s">
        <v>138</v>
      </c>
      <c r="D97" s="3" t="s">
        <v>68</v>
      </c>
      <c r="E97" s="4" t="s">
        <v>139</v>
      </c>
      <c r="F97" s="3">
        <v>1961</v>
      </c>
      <c r="G97" s="21">
        <v>4.2500578703766223E-2</v>
      </c>
      <c r="H97" s="16">
        <v>11.764545689720036</v>
      </c>
      <c r="I97" s="5" t="s">
        <v>220</v>
      </c>
      <c r="J97" s="3">
        <v>3</v>
      </c>
    </row>
    <row r="98" spans="1:10">
      <c r="A98" s="15">
        <v>97</v>
      </c>
      <c r="B98" s="1">
        <v>317</v>
      </c>
      <c r="C98" s="2" t="s">
        <v>140</v>
      </c>
      <c r="D98" s="3" t="s">
        <v>16</v>
      </c>
      <c r="E98" s="4" t="s">
        <v>139</v>
      </c>
      <c r="F98" s="3">
        <v>1957</v>
      </c>
      <c r="G98" s="21">
        <v>4.2535300919553265E-2</v>
      </c>
      <c r="H98" s="16">
        <v>11.754942111392294</v>
      </c>
      <c r="I98" s="5" t="s">
        <v>217</v>
      </c>
      <c r="J98" s="3">
        <v>8</v>
      </c>
    </row>
    <row r="99" spans="1:10">
      <c r="A99" s="15">
        <v>98</v>
      </c>
      <c r="B99" s="1">
        <v>230</v>
      </c>
      <c r="C99" s="2" t="s">
        <v>141</v>
      </c>
      <c r="D99" s="3" t="s">
        <v>68</v>
      </c>
      <c r="E99" s="4" t="s">
        <v>22</v>
      </c>
      <c r="F99" s="3">
        <v>1978</v>
      </c>
      <c r="G99" s="21">
        <v>4.2570023142616265E-2</v>
      </c>
      <c r="H99" s="16">
        <v>11.745354197363753</v>
      </c>
      <c r="I99" s="5" t="s">
        <v>221</v>
      </c>
      <c r="J99" s="3">
        <v>3</v>
      </c>
    </row>
    <row r="100" spans="1:10">
      <c r="A100" s="15">
        <v>99</v>
      </c>
      <c r="B100" s="1">
        <v>183</v>
      </c>
      <c r="C100" s="2" t="s">
        <v>142</v>
      </c>
      <c r="D100" s="3" t="s">
        <v>68</v>
      </c>
      <c r="E100" s="4" t="s">
        <v>143</v>
      </c>
      <c r="F100" s="3">
        <v>1981</v>
      </c>
      <c r="G100" s="21">
        <v>4.2651041665521916E-2</v>
      </c>
      <c r="H100" s="16">
        <v>11.723043106921068</v>
      </c>
      <c r="I100" s="5" t="s">
        <v>221</v>
      </c>
      <c r="J100" s="3">
        <v>4</v>
      </c>
    </row>
    <row r="101" spans="1:10">
      <c r="A101" s="15">
        <v>100</v>
      </c>
      <c r="B101" s="1">
        <v>347</v>
      </c>
      <c r="C101" s="2" t="s">
        <v>144</v>
      </c>
      <c r="D101" s="3" t="s">
        <v>16</v>
      </c>
      <c r="E101" s="4" t="s">
        <v>89</v>
      </c>
      <c r="F101" s="3">
        <v>1973</v>
      </c>
      <c r="G101" s="21">
        <v>4.2674189811805263E-2</v>
      </c>
      <c r="H101" s="16">
        <v>11.716684070746703</v>
      </c>
      <c r="I101" s="5" t="s">
        <v>212</v>
      </c>
      <c r="J101" s="3">
        <v>11</v>
      </c>
    </row>
    <row r="102" spans="1:10">
      <c r="A102" s="15">
        <v>101</v>
      </c>
      <c r="B102" s="1">
        <v>175</v>
      </c>
      <c r="C102" s="2" t="s">
        <v>145</v>
      </c>
      <c r="D102" s="3" t="s">
        <v>16</v>
      </c>
      <c r="E102" s="4" t="s">
        <v>34</v>
      </c>
      <c r="F102" s="3">
        <v>1956</v>
      </c>
      <c r="G102" s="21">
        <v>4.273206018115161E-2</v>
      </c>
      <c r="H102" s="16">
        <v>11.700816620597701</v>
      </c>
      <c r="I102" s="5" t="s">
        <v>217</v>
      </c>
      <c r="J102" s="3">
        <v>9</v>
      </c>
    </row>
    <row r="103" spans="1:10">
      <c r="A103" s="15">
        <v>102</v>
      </c>
      <c r="B103" s="1">
        <v>207</v>
      </c>
      <c r="C103" s="2" t="s">
        <v>146</v>
      </c>
      <c r="D103" s="3" t="s">
        <v>16</v>
      </c>
      <c r="E103" s="4" t="s">
        <v>24</v>
      </c>
      <c r="F103" s="3">
        <v>1959</v>
      </c>
      <c r="G103" s="21">
        <v>4.2801504627277609E-2</v>
      </c>
      <c r="H103" s="16">
        <v>11.681832317673887</v>
      </c>
      <c r="I103" s="5" t="s">
        <v>216</v>
      </c>
      <c r="J103" s="3">
        <v>13</v>
      </c>
    </row>
    <row r="104" spans="1:10">
      <c r="A104" s="15">
        <v>103</v>
      </c>
      <c r="B104" s="1">
        <v>226</v>
      </c>
      <c r="C104" s="2" t="s">
        <v>147</v>
      </c>
      <c r="D104" s="3" t="s">
        <v>16</v>
      </c>
      <c r="E104" s="4" t="s">
        <v>22</v>
      </c>
      <c r="F104" s="3">
        <v>1960</v>
      </c>
      <c r="G104" s="21">
        <v>4.2847800919844303E-2</v>
      </c>
      <c r="H104" s="16">
        <v>11.669210304056298</v>
      </c>
      <c r="I104" s="5" t="s">
        <v>216</v>
      </c>
      <c r="J104" s="3">
        <v>14</v>
      </c>
    </row>
    <row r="105" spans="1:10">
      <c r="A105" s="15">
        <v>104</v>
      </c>
      <c r="B105" s="1">
        <v>338</v>
      </c>
      <c r="C105" s="2" t="s">
        <v>148</v>
      </c>
      <c r="D105" s="3" t="s">
        <v>16</v>
      </c>
      <c r="E105" s="4" t="s">
        <v>89</v>
      </c>
      <c r="F105" s="3">
        <v>1955</v>
      </c>
      <c r="G105" s="21">
        <v>4.2917245365970302E-2</v>
      </c>
      <c r="H105" s="16">
        <v>11.650328340887812</v>
      </c>
      <c r="I105" s="5" t="s">
        <v>217</v>
      </c>
      <c r="J105" s="3">
        <v>10</v>
      </c>
    </row>
    <row r="106" spans="1:10">
      <c r="A106" s="15">
        <v>105</v>
      </c>
      <c r="B106" s="1">
        <v>187</v>
      </c>
      <c r="C106" s="2" t="s">
        <v>149</v>
      </c>
      <c r="D106" s="3" t="s">
        <v>16</v>
      </c>
      <c r="E106" s="4" t="s">
        <v>126</v>
      </c>
      <c r="F106" s="3">
        <v>1983</v>
      </c>
      <c r="G106" s="21">
        <v>4.3009837958379649E-2</v>
      </c>
      <c r="H106" s="16">
        <v>11.625247239569861</v>
      </c>
      <c r="I106" s="5" t="s">
        <v>210</v>
      </c>
      <c r="J106" s="3">
        <v>10</v>
      </c>
    </row>
    <row r="107" spans="1:10">
      <c r="A107" s="15">
        <v>106</v>
      </c>
      <c r="B107" s="1">
        <v>188</v>
      </c>
      <c r="C107" s="2" t="s">
        <v>150</v>
      </c>
      <c r="D107" s="3" t="s">
        <v>16</v>
      </c>
      <c r="E107" s="4" t="s">
        <v>56</v>
      </c>
      <c r="F107" s="3">
        <v>1985</v>
      </c>
      <c r="G107" s="21">
        <v>4.3044560181442648E-2</v>
      </c>
      <c r="H107" s="16">
        <v>11.615869645139497</v>
      </c>
      <c r="I107" s="5" t="s">
        <v>210</v>
      </c>
      <c r="J107" s="3">
        <v>11</v>
      </c>
    </row>
    <row r="108" spans="1:10">
      <c r="A108" s="15">
        <v>107</v>
      </c>
      <c r="B108" s="1">
        <v>304</v>
      </c>
      <c r="C108" s="2" t="s">
        <v>151</v>
      </c>
      <c r="D108" s="3" t="s">
        <v>16</v>
      </c>
      <c r="E108" s="4" t="s">
        <v>48</v>
      </c>
      <c r="F108" s="3">
        <v>1977</v>
      </c>
      <c r="G108" s="21">
        <v>4.3079282404505648E-2</v>
      </c>
      <c r="H108" s="16">
        <v>11.606507167531305</v>
      </c>
      <c r="I108" s="5" t="s">
        <v>212</v>
      </c>
      <c r="J108" s="3">
        <v>12</v>
      </c>
    </row>
    <row r="109" spans="1:10">
      <c r="A109" s="15">
        <v>108</v>
      </c>
      <c r="B109" s="1">
        <v>114</v>
      </c>
      <c r="C109" s="2" t="s">
        <v>152</v>
      </c>
      <c r="D109" s="3" t="s">
        <v>16</v>
      </c>
      <c r="E109" s="4" t="s">
        <v>34</v>
      </c>
      <c r="F109" s="3">
        <v>1978</v>
      </c>
      <c r="G109" s="21">
        <v>4.3183449073694646E-2</v>
      </c>
      <c r="H109" s="16">
        <v>11.578510070993305</v>
      </c>
      <c r="I109" s="5" t="s">
        <v>211</v>
      </c>
      <c r="J109" s="3">
        <v>11</v>
      </c>
    </row>
    <row r="110" spans="1:10">
      <c r="A110" s="15">
        <v>109</v>
      </c>
      <c r="B110" s="1">
        <v>358</v>
      </c>
      <c r="C110" s="2" t="s">
        <v>153</v>
      </c>
      <c r="D110" s="3" t="s">
        <v>68</v>
      </c>
      <c r="E110" s="4" t="s">
        <v>154</v>
      </c>
      <c r="F110" s="3">
        <v>1974</v>
      </c>
      <c r="G110" s="21">
        <v>4.3206597219977994E-2</v>
      </c>
      <c r="H110" s="16">
        <v>11.572306827458481</v>
      </c>
      <c r="I110" s="5" t="s">
        <v>223</v>
      </c>
      <c r="J110" s="3">
        <v>1</v>
      </c>
    </row>
    <row r="111" spans="1:10">
      <c r="A111" s="15">
        <v>110</v>
      </c>
      <c r="B111" s="1">
        <v>136</v>
      </c>
      <c r="C111" s="2" t="s">
        <v>155</v>
      </c>
      <c r="D111" s="3" t="s">
        <v>16</v>
      </c>
      <c r="E111" s="4" t="s">
        <v>34</v>
      </c>
      <c r="F111" s="3">
        <v>1966</v>
      </c>
      <c r="G111" s="21">
        <v>4.3241319443040993E-2</v>
      </c>
      <c r="H111" s="16">
        <v>11.563014413993955</v>
      </c>
      <c r="I111" s="5" t="s">
        <v>215</v>
      </c>
      <c r="J111" s="3">
        <v>18</v>
      </c>
    </row>
    <row r="112" spans="1:10">
      <c r="A112" s="15">
        <v>111</v>
      </c>
      <c r="B112" s="1">
        <v>249</v>
      </c>
      <c r="C112" s="2" t="s">
        <v>156</v>
      </c>
      <c r="D112" s="3" t="s">
        <v>68</v>
      </c>
      <c r="E112" s="4" t="s">
        <v>37</v>
      </c>
      <c r="F112" s="3">
        <v>1990</v>
      </c>
      <c r="G112" s="21">
        <v>4.343807869736338E-2</v>
      </c>
      <c r="H112" s="16">
        <v>11.510638016095063</v>
      </c>
      <c r="I112" s="5" t="s">
        <v>224</v>
      </c>
      <c r="J112" s="3">
        <v>1</v>
      </c>
    </row>
    <row r="113" spans="1:10">
      <c r="A113" s="15">
        <v>112</v>
      </c>
      <c r="B113" s="1">
        <v>286</v>
      </c>
      <c r="C113" s="2" t="s">
        <v>157</v>
      </c>
      <c r="D113" s="3" t="s">
        <v>68</v>
      </c>
      <c r="E113" s="4" t="s">
        <v>43</v>
      </c>
      <c r="F113" s="3">
        <v>1971</v>
      </c>
      <c r="G113" s="21">
        <v>4.3576967589615379E-2</v>
      </c>
      <c r="H113" s="16">
        <v>11.473951209931199</v>
      </c>
      <c r="I113" s="5" t="s">
        <v>219</v>
      </c>
      <c r="J113" s="3">
        <v>5</v>
      </c>
    </row>
    <row r="114" spans="1:10">
      <c r="A114" s="15">
        <v>113</v>
      </c>
      <c r="B114" s="1">
        <v>348</v>
      </c>
      <c r="C114" s="2" t="s">
        <v>158</v>
      </c>
      <c r="D114" s="3" t="s">
        <v>68</v>
      </c>
      <c r="E114" s="4" t="s">
        <v>126</v>
      </c>
      <c r="F114" s="3">
        <v>1964</v>
      </c>
      <c r="G114" s="21">
        <v>4.3750578697654419E-2</v>
      </c>
      <c r="H114" s="16">
        <v>11.428420260571462</v>
      </c>
      <c r="I114" s="5" t="s">
        <v>225</v>
      </c>
      <c r="J114" s="3">
        <v>1</v>
      </c>
    </row>
    <row r="115" spans="1:10">
      <c r="A115" s="15">
        <v>114</v>
      </c>
      <c r="B115" s="1">
        <v>353</v>
      </c>
      <c r="C115" s="2" t="s">
        <v>159</v>
      </c>
      <c r="D115" s="3" t="s">
        <v>16</v>
      </c>
      <c r="E115" s="4" t="s">
        <v>160</v>
      </c>
      <c r="F115" s="3">
        <v>1946</v>
      </c>
      <c r="G115" s="21">
        <v>4.3820023143780418E-2</v>
      </c>
      <c r="H115" s="16">
        <v>11.410308898272852</v>
      </c>
      <c r="I115" s="5" t="s">
        <v>222</v>
      </c>
      <c r="J115" s="3">
        <v>4</v>
      </c>
    </row>
    <row r="116" spans="1:10">
      <c r="A116" s="15">
        <v>115</v>
      </c>
      <c r="B116" s="1">
        <v>336</v>
      </c>
      <c r="C116" s="2" t="s">
        <v>161</v>
      </c>
      <c r="D116" s="3" t="s">
        <v>68</v>
      </c>
      <c r="E116" s="4" t="s">
        <v>89</v>
      </c>
      <c r="F116" s="3">
        <v>1964</v>
      </c>
      <c r="G116" s="21">
        <v>4.386631944362307E-2</v>
      </c>
      <c r="H116" s="16">
        <v>11.39826651384781</v>
      </c>
      <c r="I116" s="5" t="s">
        <v>225</v>
      </c>
      <c r="J116" s="3">
        <v>2</v>
      </c>
    </row>
    <row r="117" spans="1:10">
      <c r="A117" s="15">
        <v>116</v>
      </c>
      <c r="B117" s="1">
        <v>364</v>
      </c>
      <c r="C117" s="2" t="s">
        <v>162</v>
      </c>
      <c r="D117" s="3" t="s">
        <v>16</v>
      </c>
      <c r="E117" s="4" t="s">
        <v>100</v>
      </c>
      <c r="F117" s="3">
        <v>1955</v>
      </c>
      <c r="G117" s="21">
        <v>4.4109374997788109E-2</v>
      </c>
      <c r="H117" s="16">
        <v>11.335458732413978</v>
      </c>
      <c r="I117" s="5" t="s">
        <v>217</v>
      </c>
      <c r="J117" s="3">
        <v>11</v>
      </c>
    </row>
    <row r="118" spans="1:10">
      <c r="A118" s="15">
        <v>117</v>
      </c>
      <c r="B118" s="1">
        <v>11</v>
      </c>
      <c r="C118" s="2" t="s">
        <v>163</v>
      </c>
      <c r="D118" s="3" t="s">
        <v>16</v>
      </c>
      <c r="E118" s="4" t="s">
        <v>46</v>
      </c>
      <c r="F118" s="3">
        <v>1976</v>
      </c>
      <c r="G118" s="21">
        <v>4.4201967590197455E-2</v>
      </c>
      <c r="H118" s="16">
        <v>11.31171364667675</v>
      </c>
      <c r="I118" s="5" t="s">
        <v>212</v>
      </c>
      <c r="J118" s="3">
        <v>13</v>
      </c>
    </row>
    <row r="119" spans="1:10">
      <c r="A119" s="15">
        <v>118</v>
      </c>
      <c r="B119" s="1">
        <v>17</v>
      </c>
      <c r="C119" s="2" t="s">
        <v>164</v>
      </c>
      <c r="D119" s="3" t="s">
        <v>68</v>
      </c>
      <c r="E119" s="4" t="s">
        <v>46</v>
      </c>
      <c r="F119" s="3">
        <v>1970</v>
      </c>
      <c r="G119" s="21">
        <v>4.4225115736480802E-2</v>
      </c>
      <c r="H119" s="16">
        <v>11.305792911414715</v>
      </c>
      <c r="I119" s="5" t="s">
        <v>219</v>
      </c>
      <c r="J119" s="3">
        <v>6</v>
      </c>
    </row>
    <row r="120" spans="1:10">
      <c r="A120" s="15">
        <v>119</v>
      </c>
      <c r="B120" s="1">
        <v>9</v>
      </c>
      <c r="C120" s="2" t="s">
        <v>165</v>
      </c>
      <c r="D120" s="3" t="s">
        <v>16</v>
      </c>
      <c r="E120" s="4" t="s">
        <v>46</v>
      </c>
      <c r="F120" s="3">
        <v>1954</v>
      </c>
      <c r="G120" s="21">
        <v>4.4236689813260455E-2</v>
      </c>
      <c r="H120" s="16">
        <v>11.302834866503039</v>
      </c>
      <c r="I120" s="5" t="s">
        <v>217</v>
      </c>
      <c r="J120" s="3">
        <v>12</v>
      </c>
    </row>
    <row r="121" spans="1:10">
      <c r="A121" s="15">
        <v>120</v>
      </c>
      <c r="B121" s="1">
        <v>316</v>
      </c>
      <c r="C121" s="2" t="s">
        <v>166</v>
      </c>
      <c r="D121" s="3" t="s">
        <v>16</v>
      </c>
      <c r="E121" s="4" t="s">
        <v>81</v>
      </c>
      <c r="F121" s="3">
        <v>1974</v>
      </c>
      <c r="G121" s="21">
        <v>4.4445023144362494E-2</v>
      </c>
      <c r="H121" s="16">
        <v>11.249853518490541</v>
      </c>
      <c r="I121" s="5" t="s">
        <v>212</v>
      </c>
      <c r="J121" s="3">
        <v>14</v>
      </c>
    </row>
    <row r="122" spans="1:10">
      <c r="A122" s="15">
        <v>121</v>
      </c>
      <c r="B122" s="1">
        <v>263</v>
      </c>
      <c r="C122" s="2" t="s">
        <v>167</v>
      </c>
      <c r="D122" s="3" t="s">
        <v>16</v>
      </c>
      <c r="E122" s="4" t="s">
        <v>17</v>
      </c>
      <c r="F122" s="3">
        <v>1948</v>
      </c>
      <c r="G122" s="21">
        <v>4.4583912036614493E-2</v>
      </c>
      <c r="H122" s="16">
        <v>11.214807699902501</v>
      </c>
      <c r="I122" s="5" t="s">
        <v>226</v>
      </c>
      <c r="J122" s="3">
        <v>1</v>
      </c>
    </row>
    <row r="123" spans="1:10">
      <c r="A123" s="15">
        <v>122</v>
      </c>
      <c r="B123" s="1">
        <v>252</v>
      </c>
      <c r="C123" s="2" t="s">
        <v>168</v>
      </c>
      <c r="D123" s="3" t="s">
        <v>16</v>
      </c>
      <c r="E123" s="4" t="s">
        <v>37</v>
      </c>
      <c r="F123" s="3">
        <v>1967</v>
      </c>
      <c r="G123" s="21">
        <v>4.4722800921590533E-2</v>
      </c>
      <c r="H123" s="16">
        <v>11.179979556213759</v>
      </c>
      <c r="I123" s="5" t="s">
        <v>215</v>
      </c>
      <c r="J123" s="3">
        <v>19</v>
      </c>
    </row>
    <row r="124" spans="1:10">
      <c r="A124" s="15">
        <v>123</v>
      </c>
      <c r="B124" s="1">
        <v>206</v>
      </c>
      <c r="C124" s="2" t="s">
        <v>169</v>
      </c>
      <c r="D124" s="3" t="s">
        <v>16</v>
      </c>
      <c r="E124" s="4" t="s">
        <v>24</v>
      </c>
      <c r="F124" s="3">
        <v>1962</v>
      </c>
      <c r="G124" s="21">
        <v>4.4792245367716532E-2</v>
      </c>
      <c r="H124" s="16">
        <v>11.162646478097052</v>
      </c>
      <c r="I124" s="5" t="s">
        <v>216</v>
      </c>
      <c r="J124" s="3">
        <v>15</v>
      </c>
    </row>
    <row r="125" spans="1:10">
      <c r="A125" s="15">
        <v>124</v>
      </c>
      <c r="B125" s="1">
        <v>214</v>
      </c>
      <c r="C125" s="2" t="s">
        <v>170</v>
      </c>
      <c r="D125" s="3" t="s">
        <v>16</v>
      </c>
      <c r="E125" s="4" t="s">
        <v>22</v>
      </c>
      <c r="F125" s="3">
        <v>1965</v>
      </c>
      <c r="G125" s="21">
        <v>4.517418981413357E-2</v>
      </c>
      <c r="H125" s="16">
        <v>11.068267124595245</v>
      </c>
      <c r="I125" s="5" t="s">
        <v>215</v>
      </c>
      <c r="J125" s="3">
        <v>20</v>
      </c>
    </row>
    <row r="126" spans="1:10">
      <c r="A126" s="15">
        <v>125</v>
      </c>
      <c r="B126" s="1">
        <v>340</v>
      </c>
      <c r="C126" s="2" t="s">
        <v>171</v>
      </c>
      <c r="D126" s="3" t="s">
        <v>16</v>
      </c>
      <c r="E126" s="4" t="s">
        <v>89</v>
      </c>
      <c r="F126" s="3">
        <v>1959</v>
      </c>
      <c r="G126" s="21">
        <v>4.5521412037487607E-2</v>
      </c>
      <c r="H126" s="16">
        <v>10.9838420563106</v>
      </c>
      <c r="I126" s="5" t="s">
        <v>216</v>
      </c>
      <c r="J126" s="3">
        <v>16</v>
      </c>
    </row>
    <row r="127" spans="1:10">
      <c r="A127" s="15">
        <v>126</v>
      </c>
      <c r="B127" s="1">
        <v>211</v>
      </c>
      <c r="C127" s="2" t="s">
        <v>172</v>
      </c>
      <c r="D127" s="3" t="s">
        <v>16</v>
      </c>
      <c r="E127" s="4" t="s">
        <v>22</v>
      </c>
      <c r="F127" s="3">
        <v>1965</v>
      </c>
      <c r="G127" s="21">
        <v>4.5683449068746995E-2</v>
      </c>
      <c r="H127" s="16">
        <v>10.944882888495835</v>
      </c>
      <c r="I127" s="5" t="s">
        <v>215</v>
      </c>
      <c r="J127" s="3">
        <v>21</v>
      </c>
    </row>
    <row r="128" spans="1:10">
      <c r="A128" s="15">
        <v>127</v>
      </c>
      <c r="B128" s="1">
        <v>186</v>
      </c>
      <c r="C128" s="2" t="s">
        <v>173</v>
      </c>
      <c r="D128" s="3" t="s">
        <v>16</v>
      </c>
      <c r="E128" s="4" t="s">
        <v>24</v>
      </c>
      <c r="F128" s="3">
        <v>1956</v>
      </c>
      <c r="G128" s="21">
        <v>4.608854166144738E-2</v>
      </c>
      <c r="H128" s="16">
        <v>10.84868346828698</v>
      </c>
      <c r="I128" s="5" t="s">
        <v>217</v>
      </c>
      <c r="J128" s="3">
        <v>13</v>
      </c>
    </row>
    <row r="129" spans="1:10">
      <c r="A129" s="15">
        <v>128</v>
      </c>
      <c r="B129" s="1">
        <v>306</v>
      </c>
      <c r="C129" s="2" t="s">
        <v>174</v>
      </c>
      <c r="D129" s="3" t="s">
        <v>68</v>
      </c>
      <c r="E129" s="4" t="s">
        <v>48</v>
      </c>
      <c r="F129" s="3">
        <v>1960</v>
      </c>
      <c r="G129" s="21">
        <v>4.6308449069329072E-2</v>
      </c>
      <c r="H129" s="16">
        <v>10.797165745098534</v>
      </c>
      <c r="I129" s="5" t="s">
        <v>220</v>
      </c>
      <c r="J129" s="3">
        <v>4</v>
      </c>
    </row>
    <row r="130" spans="1:10">
      <c r="A130" s="15">
        <v>129</v>
      </c>
      <c r="B130" s="1">
        <v>352</v>
      </c>
      <c r="C130" s="2" t="s">
        <v>175</v>
      </c>
      <c r="D130" s="3" t="s">
        <v>16</v>
      </c>
      <c r="E130" s="4" t="s">
        <v>176</v>
      </c>
      <c r="F130" s="3">
        <v>1962</v>
      </c>
      <c r="G130" s="21">
        <v>4.6609375000116415E-2</v>
      </c>
      <c r="H130" s="16">
        <v>10.72745558160244</v>
      </c>
      <c r="I130" s="5" t="s">
        <v>216</v>
      </c>
      <c r="J130" s="3">
        <v>17</v>
      </c>
    </row>
    <row r="131" spans="1:10">
      <c r="A131" s="15">
        <v>130</v>
      </c>
      <c r="B131" s="1">
        <v>105</v>
      </c>
      <c r="C131" s="2" t="s">
        <v>177</v>
      </c>
      <c r="D131" s="3" t="s">
        <v>68</v>
      </c>
      <c r="E131" s="4" t="s">
        <v>39</v>
      </c>
      <c r="F131" s="3">
        <v>1983</v>
      </c>
      <c r="G131" s="21">
        <v>4.6875578700564802E-2</v>
      </c>
      <c r="H131" s="16">
        <v>10.666534981763874</v>
      </c>
      <c r="I131" s="5" t="s">
        <v>227</v>
      </c>
      <c r="J131" s="3">
        <v>1</v>
      </c>
    </row>
    <row r="132" spans="1:10">
      <c r="A132" s="15">
        <v>131</v>
      </c>
      <c r="B132" s="1">
        <v>191</v>
      </c>
      <c r="C132" s="2" t="s">
        <v>178</v>
      </c>
      <c r="D132" s="3" t="s">
        <v>68</v>
      </c>
      <c r="E132" s="4" t="s">
        <v>179</v>
      </c>
      <c r="F132" s="3">
        <v>1980</v>
      </c>
      <c r="G132" s="21">
        <v>4.7130208331509493E-2</v>
      </c>
      <c r="H132" s="16">
        <v>10.608907061964304</v>
      </c>
      <c r="I132" s="5" t="s">
        <v>221</v>
      </c>
      <c r="J132" s="3">
        <v>5</v>
      </c>
    </row>
    <row r="133" spans="1:10">
      <c r="A133" s="15">
        <v>132</v>
      </c>
      <c r="B133" s="1">
        <v>192</v>
      </c>
      <c r="C133" s="2" t="s">
        <v>180</v>
      </c>
      <c r="D133" s="3" t="s">
        <v>16</v>
      </c>
      <c r="E133" s="4" t="s">
        <v>179</v>
      </c>
      <c r="F133" s="3">
        <v>1956</v>
      </c>
      <c r="G133" s="21">
        <v>4.7211226847139187E-2</v>
      </c>
      <c r="H133" s="16">
        <v>10.590701267283377</v>
      </c>
      <c r="I133" s="5" t="s">
        <v>217</v>
      </c>
      <c r="J133" s="3">
        <v>14</v>
      </c>
    </row>
    <row r="134" spans="1:10">
      <c r="A134" s="15">
        <v>133</v>
      </c>
      <c r="B134" s="1">
        <v>194</v>
      </c>
      <c r="C134" s="2" t="s">
        <v>181</v>
      </c>
      <c r="D134" s="3" t="s">
        <v>16</v>
      </c>
      <c r="E134" s="4" t="s">
        <v>179</v>
      </c>
      <c r="F134" s="3">
        <v>1946</v>
      </c>
      <c r="G134" s="21">
        <v>4.7257523146981839E-2</v>
      </c>
      <c r="H134" s="16">
        <v>10.58032598206394</v>
      </c>
      <c r="I134" s="5" t="s">
        <v>222</v>
      </c>
      <c r="J134" s="3">
        <v>5</v>
      </c>
    </row>
    <row r="135" spans="1:10">
      <c r="A135" s="15">
        <v>134</v>
      </c>
      <c r="B135" s="1">
        <v>330</v>
      </c>
      <c r="C135" s="2" t="s">
        <v>182</v>
      </c>
      <c r="D135" s="3" t="s">
        <v>16</v>
      </c>
      <c r="E135" s="4" t="s">
        <v>89</v>
      </c>
      <c r="F135" s="3">
        <v>1953</v>
      </c>
      <c r="G135" s="21">
        <v>4.736168980889488E-2</v>
      </c>
      <c r="H135" s="16">
        <v>10.557055755770273</v>
      </c>
      <c r="I135" s="5" t="s">
        <v>217</v>
      </c>
      <c r="J135" s="3">
        <v>15</v>
      </c>
    </row>
    <row r="136" spans="1:10">
      <c r="A136" s="15">
        <v>135</v>
      </c>
      <c r="B136" s="1">
        <v>314</v>
      </c>
      <c r="C136" s="2" t="s">
        <v>183</v>
      </c>
      <c r="D136" s="3" t="s">
        <v>16</v>
      </c>
      <c r="E136" s="4" t="s">
        <v>81</v>
      </c>
      <c r="F136" s="3">
        <v>1968</v>
      </c>
      <c r="G136" s="21">
        <v>4.8067708332382608E-2</v>
      </c>
      <c r="H136" s="16">
        <v>10.401993715667869</v>
      </c>
      <c r="I136" s="5" t="s">
        <v>209</v>
      </c>
      <c r="J136" s="3">
        <v>15</v>
      </c>
    </row>
    <row r="137" spans="1:10">
      <c r="A137" s="15">
        <v>136</v>
      </c>
      <c r="B137" s="1">
        <v>190</v>
      </c>
      <c r="C137" s="2" t="s">
        <v>184</v>
      </c>
      <c r="D137" s="3" t="s">
        <v>68</v>
      </c>
      <c r="E137" s="4" t="s">
        <v>86</v>
      </c>
      <c r="F137" s="3">
        <v>1957</v>
      </c>
      <c r="G137" s="21">
        <v>4.8114004624949303E-2</v>
      </c>
      <c r="H137" s="16">
        <v>10.39198470170008</v>
      </c>
      <c r="I137" s="5" t="s">
        <v>228</v>
      </c>
      <c r="J137" s="3">
        <v>1</v>
      </c>
    </row>
    <row r="138" spans="1:10">
      <c r="A138" s="15">
        <v>137</v>
      </c>
      <c r="B138" s="1">
        <v>298</v>
      </c>
      <c r="C138" s="2" t="s">
        <v>185</v>
      </c>
      <c r="D138" s="3" t="s">
        <v>16</v>
      </c>
      <c r="E138" s="4" t="s">
        <v>126</v>
      </c>
      <c r="F138" s="3">
        <v>1984</v>
      </c>
      <c r="G138" s="21">
        <v>4.8160300924791954E-2</v>
      </c>
      <c r="H138" s="16">
        <v>10.381994929408966</v>
      </c>
      <c r="I138" s="5" t="s">
        <v>210</v>
      </c>
      <c r="J138" s="3">
        <v>12</v>
      </c>
    </row>
    <row r="139" spans="1:10">
      <c r="A139" s="15">
        <v>138</v>
      </c>
      <c r="B139" s="1">
        <v>328</v>
      </c>
      <c r="C139" s="2" t="s">
        <v>186</v>
      </c>
      <c r="D139" s="3" t="s">
        <v>16</v>
      </c>
      <c r="E139" s="4" t="s">
        <v>124</v>
      </c>
      <c r="F139" s="3">
        <v>1962</v>
      </c>
      <c r="G139" s="21">
        <v>4.8507523148145992E-2</v>
      </c>
      <c r="H139" s="16">
        <v>10.307679459801701</v>
      </c>
      <c r="I139" s="5" t="s">
        <v>216</v>
      </c>
      <c r="J139" s="3">
        <v>18</v>
      </c>
    </row>
    <row r="140" spans="1:10">
      <c r="A140" s="15">
        <v>139</v>
      </c>
      <c r="B140" s="1">
        <v>374</v>
      </c>
      <c r="C140" s="2" t="s">
        <v>187</v>
      </c>
      <c r="D140" s="3" t="s">
        <v>16</v>
      </c>
      <c r="E140" s="4" t="s">
        <v>188</v>
      </c>
      <c r="F140" s="3">
        <v>1955</v>
      </c>
      <c r="G140" s="21">
        <v>4.9120949071948417E-2</v>
      </c>
      <c r="H140" s="16">
        <v>10.178956421783305</v>
      </c>
      <c r="I140" s="5" t="s">
        <v>217</v>
      </c>
      <c r="J140" s="3">
        <v>16</v>
      </c>
    </row>
    <row r="141" spans="1:10">
      <c r="A141" s="15">
        <v>140</v>
      </c>
      <c r="B141" s="1">
        <v>198</v>
      </c>
      <c r="C141" s="2" t="s">
        <v>189</v>
      </c>
      <c r="D141" s="3" t="s">
        <v>68</v>
      </c>
      <c r="E141" s="4" t="s">
        <v>62</v>
      </c>
      <c r="F141" s="3">
        <v>1966</v>
      </c>
      <c r="G141" s="21">
        <v>4.9225115741137415E-2</v>
      </c>
      <c r="H141" s="16">
        <v>10.157416442236014</v>
      </c>
      <c r="I141" s="5" t="s">
        <v>225</v>
      </c>
      <c r="J141" s="3">
        <v>3</v>
      </c>
    </row>
    <row r="142" spans="1:10">
      <c r="A142" s="15">
        <v>141</v>
      </c>
      <c r="B142" s="1">
        <v>346</v>
      </c>
      <c r="C142" s="2" t="s">
        <v>190</v>
      </c>
      <c r="D142" s="3" t="s">
        <v>16</v>
      </c>
      <c r="E142" s="4" t="s">
        <v>89</v>
      </c>
      <c r="F142" s="3">
        <v>1967</v>
      </c>
      <c r="G142" s="21">
        <v>4.9259837956924457E-2</v>
      </c>
      <c r="H142" s="16">
        <v>10.150256694657173</v>
      </c>
      <c r="I142" s="5" t="s">
        <v>215</v>
      </c>
      <c r="J142" s="3">
        <v>22</v>
      </c>
    </row>
    <row r="143" spans="1:10">
      <c r="A143" s="15">
        <v>142</v>
      </c>
      <c r="B143" s="1">
        <v>268</v>
      </c>
      <c r="C143" s="2" t="s">
        <v>191</v>
      </c>
      <c r="D143" s="3" t="s">
        <v>68</v>
      </c>
      <c r="E143" s="4" t="s">
        <v>17</v>
      </c>
      <c r="F143" s="3">
        <v>1960</v>
      </c>
      <c r="G143" s="21">
        <v>4.9491319441585802E-2</v>
      </c>
      <c r="H143" s="16">
        <v>10.102781773481427</v>
      </c>
      <c r="I143" s="5" t="s">
        <v>220</v>
      </c>
      <c r="J143" s="3">
        <v>5</v>
      </c>
    </row>
    <row r="144" spans="1:10">
      <c r="A144" s="15">
        <v>143</v>
      </c>
      <c r="B144" s="1">
        <v>354</v>
      </c>
      <c r="C144" s="2" t="s">
        <v>192</v>
      </c>
      <c r="D144" s="3" t="s">
        <v>16</v>
      </c>
      <c r="E144" s="4" t="s">
        <v>193</v>
      </c>
      <c r="F144" s="3">
        <v>1967</v>
      </c>
      <c r="G144" s="21">
        <v>4.9537615741428453E-2</v>
      </c>
      <c r="H144" s="16">
        <v>10.09334003093428</v>
      </c>
      <c r="I144" s="5" t="s">
        <v>215</v>
      </c>
      <c r="J144" s="3">
        <v>23</v>
      </c>
    </row>
    <row r="145" spans="1:10">
      <c r="A145" s="15">
        <v>144</v>
      </c>
      <c r="B145" s="1">
        <v>225</v>
      </c>
      <c r="C145" s="2" t="s">
        <v>194</v>
      </c>
      <c r="D145" s="3" t="s">
        <v>16</v>
      </c>
      <c r="E145" s="4" t="s">
        <v>22</v>
      </c>
      <c r="F145" s="3">
        <v>1974</v>
      </c>
      <c r="G145" s="21">
        <v>4.9560763887711801E-2</v>
      </c>
      <c r="H145" s="16">
        <v>10.088625775277267</v>
      </c>
      <c r="I145" s="5" t="s">
        <v>212</v>
      </c>
      <c r="J145" s="3">
        <v>15</v>
      </c>
    </row>
    <row r="146" spans="1:10">
      <c r="A146" s="15">
        <v>145</v>
      </c>
      <c r="B146" s="1">
        <v>209</v>
      </c>
      <c r="C146" s="2" t="s">
        <v>195</v>
      </c>
      <c r="D146" s="3" t="s">
        <v>16</v>
      </c>
      <c r="E146" s="4" t="s">
        <v>22</v>
      </c>
      <c r="F146" s="3">
        <v>1972</v>
      </c>
      <c r="G146" s="21">
        <v>4.9572337957215495E-2</v>
      </c>
      <c r="H146" s="16">
        <v>10.08627029920469</v>
      </c>
      <c r="I146" s="5" t="s">
        <v>209</v>
      </c>
      <c r="J146" s="3">
        <v>16</v>
      </c>
    </row>
    <row r="147" spans="1:10">
      <c r="A147" s="15">
        <v>146</v>
      </c>
      <c r="B147" s="1">
        <v>47</v>
      </c>
      <c r="C147" s="2" t="s">
        <v>196</v>
      </c>
      <c r="D147" s="3" t="s">
        <v>16</v>
      </c>
      <c r="E147" s="4" t="s">
        <v>94</v>
      </c>
      <c r="F147" s="3">
        <v>1968</v>
      </c>
      <c r="G147" s="21">
        <v>4.9607060180278495E-2</v>
      </c>
      <c r="H147" s="16">
        <v>10.079210462844101</v>
      </c>
      <c r="I147" s="5" t="s">
        <v>209</v>
      </c>
      <c r="J147" s="3">
        <v>17</v>
      </c>
    </row>
    <row r="148" spans="1:10">
      <c r="A148" s="15">
        <v>147</v>
      </c>
      <c r="B148" s="1">
        <v>350</v>
      </c>
      <c r="C148" s="2" t="s">
        <v>197</v>
      </c>
      <c r="D148" s="3" t="s">
        <v>16</v>
      </c>
      <c r="E148" s="4" t="s">
        <v>126</v>
      </c>
      <c r="F148" s="3">
        <v>1956</v>
      </c>
      <c r="G148" s="21">
        <v>5.0764467589033302E-2</v>
      </c>
      <c r="H148" s="16">
        <v>9.8494089221575027</v>
      </c>
      <c r="I148" s="5" t="s">
        <v>217</v>
      </c>
      <c r="J148" s="3">
        <v>17</v>
      </c>
    </row>
    <row r="149" spans="1:10">
      <c r="A149" s="15">
        <v>148</v>
      </c>
      <c r="B149" s="1">
        <v>75</v>
      </c>
      <c r="C149" s="2" t="s">
        <v>198</v>
      </c>
      <c r="D149" s="3" t="s">
        <v>16</v>
      </c>
      <c r="E149" s="4" t="s">
        <v>199</v>
      </c>
      <c r="F149" s="3">
        <v>1943</v>
      </c>
      <c r="G149" s="21">
        <v>5.1296874997206032E-2</v>
      </c>
      <c r="H149" s="16">
        <v>9.7471824556024771</v>
      </c>
      <c r="I149" s="5" t="s">
        <v>222</v>
      </c>
      <c r="J149" s="3">
        <v>6</v>
      </c>
    </row>
    <row r="150" spans="1:10">
      <c r="A150" s="15">
        <v>149</v>
      </c>
      <c r="B150" s="1">
        <v>334</v>
      </c>
      <c r="C150" s="2" t="s">
        <v>200</v>
      </c>
      <c r="D150" s="3" t="s">
        <v>16</v>
      </c>
      <c r="E150" s="4" t="s">
        <v>89</v>
      </c>
      <c r="F150" s="3">
        <v>1964</v>
      </c>
      <c r="G150" s="21">
        <v>5.3438078699400648E-2</v>
      </c>
      <c r="H150" s="16">
        <v>9.3566238189923521</v>
      </c>
      <c r="I150" s="5" t="s">
        <v>215</v>
      </c>
      <c r="J150" s="3">
        <v>24</v>
      </c>
    </row>
    <row r="151" spans="1:10">
      <c r="A151" s="15">
        <v>150</v>
      </c>
      <c r="B151" s="1">
        <v>3</v>
      </c>
      <c r="C151" s="2" t="s">
        <v>201</v>
      </c>
      <c r="D151" s="3" t="s">
        <v>16</v>
      </c>
      <c r="E151" s="4" t="s">
        <v>62</v>
      </c>
      <c r="F151" s="3">
        <v>1952</v>
      </c>
      <c r="G151" s="21">
        <v>5.4086226846266072E-2</v>
      </c>
      <c r="H151" s="16">
        <v>9.2444977058797786</v>
      </c>
      <c r="I151" s="5" t="s">
        <v>226</v>
      </c>
      <c r="J151" s="3">
        <v>2</v>
      </c>
    </row>
    <row r="152" spans="1:10">
      <c r="A152" s="15">
        <v>151</v>
      </c>
      <c r="B152" s="1">
        <v>41</v>
      </c>
      <c r="C152" s="2" t="s">
        <v>202</v>
      </c>
      <c r="D152" s="3" t="s">
        <v>16</v>
      </c>
      <c r="E152" s="4" t="s">
        <v>203</v>
      </c>
      <c r="F152" s="3">
        <v>1947</v>
      </c>
      <c r="G152" s="21">
        <v>5.5880208332382608E-2</v>
      </c>
      <c r="H152" s="16">
        <v>8.9477118092677141</v>
      </c>
      <c r="I152" s="5" t="s">
        <v>222</v>
      </c>
      <c r="J152" s="3">
        <v>7</v>
      </c>
    </row>
    <row r="153" spans="1:10">
      <c r="A153" s="15">
        <v>152</v>
      </c>
      <c r="B153" s="1">
        <v>294</v>
      </c>
      <c r="C153" s="2" t="s">
        <v>204</v>
      </c>
      <c r="D153" s="3" t="s">
        <v>16</v>
      </c>
      <c r="E153" s="4" t="s">
        <v>86</v>
      </c>
      <c r="F153" s="3">
        <v>1963</v>
      </c>
      <c r="G153" s="21">
        <v>5.7153356479830109E-2</v>
      </c>
      <c r="H153" s="16">
        <v>8.7483925843699861</v>
      </c>
      <c r="I153" s="5" t="s">
        <v>215</v>
      </c>
      <c r="J153" s="3">
        <v>25</v>
      </c>
    </row>
    <row r="154" spans="1:10">
      <c r="A154" s="15">
        <v>153</v>
      </c>
      <c r="B154" s="1">
        <v>292</v>
      </c>
      <c r="C154" s="2" t="s">
        <v>205</v>
      </c>
      <c r="D154" s="3" t="s">
        <v>16</v>
      </c>
      <c r="E154" s="4" t="s">
        <v>43</v>
      </c>
      <c r="F154" s="3">
        <v>1950</v>
      </c>
      <c r="G154" s="21">
        <v>5.8866319443040993E-2</v>
      </c>
      <c r="H154" s="16">
        <v>8.4938213350301215</v>
      </c>
      <c r="I154" s="5" t="s">
        <v>226</v>
      </c>
      <c r="J154" s="3">
        <v>3</v>
      </c>
    </row>
    <row r="155" spans="1:10">
      <c r="A155" s="15">
        <v>154</v>
      </c>
      <c r="B155" s="1">
        <v>51</v>
      </c>
      <c r="C155" s="2" t="s">
        <v>206</v>
      </c>
      <c r="D155" s="3" t="s">
        <v>16</v>
      </c>
      <c r="E155" s="4" t="s">
        <v>207</v>
      </c>
      <c r="F155" s="3">
        <v>1938</v>
      </c>
      <c r="G155" s="21">
        <v>6.6609374996914994E-2</v>
      </c>
      <c r="H155" s="16">
        <v>7.5064508565522106</v>
      </c>
      <c r="I155" s="5" t="s">
        <v>229</v>
      </c>
      <c r="J155" s="3">
        <v>1</v>
      </c>
    </row>
    <row r="156" spans="1:10">
      <c r="H156" s="16" t="str">
        <f>IF(B156&gt;0,IF(G156&lt;&gt;"",#REF!/G156/24,""),"")</f>
        <v/>
      </c>
    </row>
    <row r="157" spans="1:10">
      <c r="H157" s="16" t="str">
        <f>IF(B157&gt;0,IF(G157&lt;&gt;"",#REF!/G157/24,""),"")</f>
        <v/>
      </c>
    </row>
    <row r="158" spans="1:10">
      <c r="H158" s="16" t="str">
        <f>IF(B158&gt;0,IF(G158&lt;&gt;"",#REF!/G158/24,""),"")</f>
        <v/>
      </c>
    </row>
    <row r="159" spans="1:10">
      <c r="H159" s="16" t="str">
        <f>IF(B159&gt;0,IF(G159&lt;&gt;"",#REF!/G159/24,""),"")</f>
        <v/>
      </c>
    </row>
    <row r="160" spans="1:10">
      <c r="H160" s="16" t="str">
        <f>IF(B160&gt;0,IF(G160&lt;&gt;"",#REF!/G160/24,""),"")</f>
        <v/>
      </c>
    </row>
    <row r="161" spans="8:8">
      <c r="H161" s="16" t="str">
        <f>IF(B161&gt;0,IF(G161&lt;&gt;"",#REF!/G161/24,""),"")</f>
        <v/>
      </c>
    </row>
  </sheetData>
  <autoFilter ref="A1:J163"/>
  <phoneticPr fontId="0" type="noConversion"/>
  <conditionalFormatting sqref="H2:H161">
    <cfRule type="cellIs" dxfId="10" priority="11" stopIfTrue="1" operator="equal">
      <formula>2</formula>
    </cfRule>
    <cfRule type="cellIs" dxfId="9" priority="12" stopIfTrue="1" operator="equal">
      <formula>3</formula>
    </cfRule>
    <cfRule type="cellIs" dxfId="8" priority="13" stopIfTrue="1" operator="equal">
      <formula>1</formula>
    </cfRule>
  </conditionalFormatting>
  <conditionalFormatting sqref="A2:A155">
    <cfRule type="expression" dxfId="7" priority="9" stopIfTrue="1">
      <formula>P2&gt;0</formula>
    </cfRule>
  </conditionalFormatting>
  <conditionalFormatting sqref="B2:B155">
    <cfRule type="expression" dxfId="6" priority="25" stopIfTrue="1">
      <formula>I2=X2</formula>
    </cfRule>
  </conditionalFormatting>
  <conditionalFormatting sqref="J2:J155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I2:I155">
    <cfRule type="expression" dxfId="2" priority="4" stopIfTrue="1">
      <formula>J2=Z2</formula>
    </cfRule>
  </conditionalFormatting>
  <printOptions gridLines="1"/>
  <pageMargins left="0.51181102362204722" right="0.31496062992125984" top="0.2" bottom="0.41" header="0.1" footer="0.11811023622047245"/>
  <pageSetup paperSize="9" orientation="landscape" verticalDpi="1200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F40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6.28515625" customWidth="1"/>
    <col min="6" max="6" width="5.42578125" customWidth="1"/>
  </cols>
  <sheetData>
    <row r="1" spans="1:6" ht="31.5" thickTop="1" thickBot="1">
      <c r="A1" s="6" t="s">
        <v>10</v>
      </c>
      <c r="B1" s="7" t="s">
        <v>4</v>
      </c>
      <c r="C1" s="8" t="s">
        <v>11</v>
      </c>
      <c r="D1" s="9" t="s">
        <v>12</v>
      </c>
      <c r="E1" s="10" t="s">
        <v>13</v>
      </c>
      <c r="F1" s="10" t="s">
        <v>14</v>
      </c>
    </row>
    <row r="2" spans="1:6" ht="17.25" thickTop="1" thickBot="1">
      <c r="A2" s="11">
        <v>1</v>
      </c>
      <c r="B2" s="12" t="s">
        <v>34</v>
      </c>
      <c r="C2" s="13">
        <v>76</v>
      </c>
      <c r="D2" s="18">
        <v>38</v>
      </c>
      <c r="E2" s="18">
        <v>20</v>
      </c>
      <c r="F2" s="18">
        <v>18</v>
      </c>
    </row>
    <row r="3" spans="1:6" ht="17.25" thickTop="1" thickBot="1">
      <c r="A3" s="11">
        <v>2</v>
      </c>
      <c r="B3" s="14" t="s">
        <v>37</v>
      </c>
      <c r="C3" s="13">
        <v>44</v>
      </c>
      <c r="D3" s="18">
        <v>22</v>
      </c>
      <c r="E3" s="18">
        <v>13</v>
      </c>
      <c r="F3" s="18">
        <v>9</v>
      </c>
    </row>
    <row r="4" spans="1:6" ht="17.25" thickTop="1" thickBot="1">
      <c r="A4" s="11">
        <v>3</v>
      </c>
      <c r="B4" s="14" t="s">
        <v>43</v>
      </c>
      <c r="C4" s="13">
        <v>36</v>
      </c>
      <c r="D4" s="18">
        <v>18</v>
      </c>
      <c r="E4" s="18">
        <v>8</v>
      </c>
      <c r="F4" s="18">
        <v>10</v>
      </c>
    </row>
    <row r="5" spans="1:6" ht="17.25" thickTop="1" thickBot="1">
      <c r="A5" s="11">
        <v>4</v>
      </c>
      <c r="B5" s="14" t="s">
        <v>17</v>
      </c>
      <c r="C5" s="13">
        <v>36</v>
      </c>
      <c r="D5" s="18">
        <v>18</v>
      </c>
      <c r="E5" s="18">
        <v>17</v>
      </c>
      <c r="F5" s="18">
        <v>1</v>
      </c>
    </row>
    <row r="6" spans="1:6" ht="17.25" thickTop="1" thickBot="1">
      <c r="A6" s="11">
        <v>5</v>
      </c>
      <c r="B6" s="14" t="s">
        <v>22</v>
      </c>
      <c r="C6" s="13">
        <v>24</v>
      </c>
      <c r="D6" s="18">
        <v>12</v>
      </c>
      <c r="E6" s="18">
        <v>12</v>
      </c>
      <c r="F6" s="18">
        <v>0</v>
      </c>
    </row>
    <row r="7" spans="1:6" ht="17.25" thickTop="1" thickBot="1">
      <c r="A7" s="11">
        <v>6</v>
      </c>
      <c r="B7" s="14" t="s">
        <v>89</v>
      </c>
      <c r="C7" s="13">
        <v>22</v>
      </c>
      <c r="D7" s="18">
        <v>11</v>
      </c>
      <c r="E7" s="18">
        <v>11</v>
      </c>
      <c r="F7" s="18">
        <v>0</v>
      </c>
    </row>
    <row r="8" spans="1:6" ht="17.25" thickTop="1" thickBot="1">
      <c r="A8" s="11">
        <v>7</v>
      </c>
      <c r="B8" s="14" t="s">
        <v>24</v>
      </c>
      <c r="C8" s="13">
        <v>18</v>
      </c>
      <c r="D8" s="18">
        <v>9</v>
      </c>
      <c r="E8" s="18">
        <v>9</v>
      </c>
      <c r="F8" s="18">
        <v>0</v>
      </c>
    </row>
    <row r="9" spans="1:6" ht="17.25" thickTop="1" thickBot="1">
      <c r="A9" s="11">
        <v>8</v>
      </c>
      <c r="B9" s="14" t="s">
        <v>62</v>
      </c>
      <c r="C9" s="13">
        <v>12</v>
      </c>
      <c r="D9" s="18">
        <v>6</v>
      </c>
      <c r="E9" s="18">
        <v>5</v>
      </c>
      <c r="F9" s="18">
        <v>1</v>
      </c>
    </row>
    <row r="10" spans="1:6" ht="17.25" thickTop="1" thickBot="1">
      <c r="A10" s="11">
        <v>9</v>
      </c>
      <c r="B10" s="14" t="s">
        <v>126</v>
      </c>
      <c r="C10" s="13">
        <v>10</v>
      </c>
      <c r="D10" s="18">
        <v>5</v>
      </c>
      <c r="E10" s="18">
        <v>5</v>
      </c>
      <c r="F10" s="18">
        <v>0</v>
      </c>
    </row>
    <row r="11" spans="1:6" ht="17.25" thickTop="1" thickBot="1">
      <c r="A11" s="11">
        <v>10</v>
      </c>
      <c r="B11" s="14" t="s">
        <v>100</v>
      </c>
      <c r="C11" s="13">
        <v>10</v>
      </c>
      <c r="D11" s="18">
        <v>5</v>
      </c>
      <c r="E11" s="18">
        <v>5</v>
      </c>
      <c r="F11" s="18">
        <v>0</v>
      </c>
    </row>
    <row r="12" spans="1:6" ht="17.25" thickTop="1" thickBot="1">
      <c r="A12" s="11">
        <v>11</v>
      </c>
      <c r="B12" s="14" t="s">
        <v>86</v>
      </c>
      <c r="C12" s="13">
        <v>10</v>
      </c>
      <c r="D12" s="18">
        <v>5</v>
      </c>
      <c r="E12" s="18">
        <v>4</v>
      </c>
      <c r="F12" s="18">
        <v>1</v>
      </c>
    </row>
    <row r="13" spans="1:6" ht="17.25" thickTop="1" thickBot="1">
      <c r="A13" s="11">
        <v>12</v>
      </c>
      <c r="B13" s="14" t="s">
        <v>46</v>
      </c>
      <c r="C13" s="13">
        <v>10</v>
      </c>
      <c r="D13" s="18">
        <v>5</v>
      </c>
      <c r="E13" s="18">
        <v>5</v>
      </c>
      <c r="F13" s="18">
        <v>0</v>
      </c>
    </row>
    <row r="14" spans="1:6" ht="17.25" thickTop="1" thickBot="1">
      <c r="A14" s="11">
        <v>13</v>
      </c>
      <c r="B14" s="14" t="s">
        <v>124</v>
      </c>
      <c r="C14" s="13">
        <v>10</v>
      </c>
      <c r="D14" s="18">
        <v>5</v>
      </c>
      <c r="E14" s="18">
        <v>2</v>
      </c>
      <c r="F14" s="18">
        <v>3</v>
      </c>
    </row>
    <row r="15" spans="1:6" ht="17.25" thickTop="1" thickBot="1">
      <c r="A15" s="11">
        <v>14</v>
      </c>
      <c r="B15" s="14" t="s">
        <v>48</v>
      </c>
      <c r="C15" s="13">
        <v>8</v>
      </c>
      <c r="D15" s="18">
        <v>4</v>
      </c>
      <c r="E15" s="18">
        <v>3</v>
      </c>
      <c r="F15" s="18">
        <v>1</v>
      </c>
    </row>
    <row r="16" spans="1:6" ht="17.25" thickTop="1" thickBot="1">
      <c r="A16" s="11">
        <v>15</v>
      </c>
      <c r="B16" s="14" t="s">
        <v>179</v>
      </c>
      <c r="C16" s="13">
        <v>8</v>
      </c>
      <c r="D16" s="18">
        <v>4</v>
      </c>
      <c r="E16" s="18">
        <v>3</v>
      </c>
      <c r="F16" s="18">
        <v>1</v>
      </c>
    </row>
    <row r="17" spans="1:6" ht="17.25" thickTop="1" thickBot="1">
      <c r="A17" s="11">
        <v>16</v>
      </c>
      <c r="B17" s="14" t="s">
        <v>199</v>
      </c>
      <c r="C17" s="13">
        <v>6</v>
      </c>
      <c r="D17" s="18">
        <v>3</v>
      </c>
      <c r="E17" s="18">
        <v>1</v>
      </c>
      <c r="F17" s="18">
        <v>2</v>
      </c>
    </row>
    <row r="18" spans="1:6" ht="17.25" thickTop="1" thickBot="1">
      <c r="A18" s="11">
        <v>17</v>
      </c>
      <c r="B18" s="14" t="s">
        <v>32</v>
      </c>
      <c r="C18" s="13">
        <v>6</v>
      </c>
      <c r="D18" s="18">
        <v>3</v>
      </c>
      <c r="E18" s="18">
        <v>3</v>
      </c>
      <c r="F18" s="18">
        <v>0</v>
      </c>
    </row>
    <row r="19" spans="1:6" ht="17.25" thickTop="1" thickBot="1">
      <c r="A19" s="11">
        <v>18</v>
      </c>
      <c r="B19" s="14" t="s">
        <v>81</v>
      </c>
      <c r="C19" s="13">
        <v>6</v>
      </c>
      <c r="D19" s="18">
        <v>3</v>
      </c>
      <c r="E19" s="18">
        <v>3</v>
      </c>
      <c r="F19" s="18">
        <v>0</v>
      </c>
    </row>
    <row r="20" spans="1:6" ht="17.25" thickTop="1" thickBot="1">
      <c r="A20" s="11">
        <v>19</v>
      </c>
      <c r="B20" s="14" t="s">
        <v>39</v>
      </c>
      <c r="C20" s="13">
        <v>6</v>
      </c>
      <c r="D20" s="18">
        <v>3</v>
      </c>
      <c r="E20" s="18">
        <v>3</v>
      </c>
      <c r="F20" s="18">
        <v>0</v>
      </c>
    </row>
    <row r="21" spans="1:6" ht="17.25" thickTop="1" thickBot="1">
      <c r="A21" s="11">
        <v>20</v>
      </c>
      <c r="B21" s="14" t="s">
        <v>94</v>
      </c>
      <c r="C21" s="13">
        <v>6</v>
      </c>
      <c r="D21" s="18">
        <v>3</v>
      </c>
      <c r="E21" s="18">
        <v>2</v>
      </c>
      <c r="F21" s="18">
        <v>1</v>
      </c>
    </row>
    <row r="22" spans="1:6" ht="17.25" thickTop="1" thickBot="1">
      <c r="A22" s="11">
        <v>21</v>
      </c>
      <c r="B22" s="14" t="s">
        <v>56</v>
      </c>
      <c r="C22" s="13">
        <v>4</v>
      </c>
      <c r="D22" s="18">
        <v>2</v>
      </c>
      <c r="E22" s="18">
        <v>2</v>
      </c>
      <c r="F22" s="18">
        <v>0</v>
      </c>
    </row>
    <row r="23" spans="1:6" ht="17.25" thickTop="1" thickBot="1">
      <c r="A23" s="11">
        <v>22</v>
      </c>
      <c r="B23" s="14" t="s">
        <v>139</v>
      </c>
      <c r="C23" s="13">
        <v>4</v>
      </c>
      <c r="D23" s="18">
        <v>2</v>
      </c>
      <c r="E23" s="18">
        <v>2</v>
      </c>
      <c r="F23" s="18">
        <v>0</v>
      </c>
    </row>
    <row r="24" spans="1:6" ht="17.25" thickTop="1" thickBot="1">
      <c r="A24" s="11">
        <v>23</v>
      </c>
      <c r="B24" s="14" t="s">
        <v>19</v>
      </c>
      <c r="C24" s="13">
        <v>4</v>
      </c>
      <c r="D24" s="18">
        <v>2</v>
      </c>
      <c r="E24" s="18">
        <v>2</v>
      </c>
      <c r="F24" s="18">
        <v>0</v>
      </c>
    </row>
    <row r="25" spans="1:6" ht="17.25" thickTop="1" thickBot="1">
      <c r="A25" s="11">
        <v>24</v>
      </c>
      <c r="B25" s="14" t="s">
        <v>50</v>
      </c>
      <c r="C25" s="13">
        <v>2</v>
      </c>
      <c r="D25" s="18">
        <v>1</v>
      </c>
      <c r="E25" s="18">
        <v>1</v>
      </c>
      <c r="F25" s="18">
        <v>0</v>
      </c>
    </row>
    <row r="26" spans="1:6" ht="17.25" thickTop="1" thickBot="1">
      <c r="A26" s="11">
        <v>25</v>
      </c>
      <c r="B26" s="14" t="s">
        <v>203</v>
      </c>
      <c r="C26" s="13">
        <v>2</v>
      </c>
      <c r="D26" s="18">
        <v>1</v>
      </c>
      <c r="E26" s="18">
        <v>1</v>
      </c>
      <c r="F26" s="18">
        <v>0</v>
      </c>
    </row>
    <row r="27" spans="1:6" ht="17.25" thickTop="1" thickBot="1">
      <c r="A27" s="11">
        <v>26</v>
      </c>
      <c r="B27" s="14" t="s">
        <v>193</v>
      </c>
      <c r="C27" s="13">
        <v>2</v>
      </c>
      <c r="D27" s="18">
        <v>1</v>
      </c>
      <c r="E27" s="18">
        <v>1</v>
      </c>
      <c r="F27" s="18">
        <v>0</v>
      </c>
    </row>
    <row r="28" spans="1:6" ht="17.25" thickTop="1" thickBot="1">
      <c r="A28" s="37">
        <v>27</v>
      </c>
      <c r="B28" s="38" t="s">
        <v>59</v>
      </c>
      <c r="C28" s="39">
        <v>2</v>
      </c>
      <c r="D28" s="40">
        <v>1</v>
      </c>
      <c r="E28" s="40">
        <v>1</v>
      </c>
      <c r="F28" s="40">
        <v>0</v>
      </c>
    </row>
    <row r="29" spans="1:6" ht="17.25" thickTop="1" thickBot="1">
      <c r="A29" s="11">
        <v>28</v>
      </c>
      <c r="B29" s="14" t="s">
        <v>176</v>
      </c>
      <c r="C29" s="13">
        <v>2</v>
      </c>
      <c r="D29" s="18">
        <v>1</v>
      </c>
      <c r="E29" s="18">
        <v>1</v>
      </c>
      <c r="F29" s="18">
        <v>0</v>
      </c>
    </row>
    <row r="30" spans="1:6" ht="17.25" thickTop="1" thickBot="1">
      <c r="A30" s="11">
        <v>29</v>
      </c>
      <c r="B30" s="14" t="s">
        <v>104</v>
      </c>
      <c r="C30" s="13">
        <v>2</v>
      </c>
      <c r="D30" s="18">
        <v>1</v>
      </c>
      <c r="E30" s="18">
        <v>1</v>
      </c>
      <c r="F30" s="18">
        <v>0</v>
      </c>
    </row>
    <row r="31" spans="1:6" ht="17.25" thickTop="1" thickBot="1">
      <c r="A31" s="11">
        <v>30</v>
      </c>
      <c r="B31" s="14" t="s">
        <v>188</v>
      </c>
      <c r="C31" s="13">
        <v>2</v>
      </c>
      <c r="D31" s="18">
        <v>1</v>
      </c>
      <c r="E31" s="18">
        <v>1</v>
      </c>
      <c r="F31" s="18">
        <v>0</v>
      </c>
    </row>
    <row r="32" spans="1:6" ht="17.25" thickTop="1" thickBot="1">
      <c r="A32" s="11">
        <v>31</v>
      </c>
      <c r="B32" s="14" t="s">
        <v>143</v>
      </c>
      <c r="C32" s="13">
        <v>2</v>
      </c>
      <c r="D32" s="18">
        <v>1</v>
      </c>
      <c r="E32" s="18">
        <v>1</v>
      </c>
      <c r="F32" s="18">
        <v>0</v>
      </c>
    </row>
    <row r="33" spans="1:6" ht="17.25" thickTop="1" thickBot="1">
      <c r="A33" s="11">
        <v>32</v>
      </c>
      <c r="B33" s="14" t="s">
        <v>28</v>
      </c>
      <c r="C33" s="13">
        <v>2</v>
      </c>
      <c r="D33" s="18">
        <v>1</v>
      </c>
      <c r="E33" s="18">
        <v>1</v>
      </c>
      <c r="F33" s="18">
        <v>0</v>
      </c>
    </row>
    <row r="34" spans="1:6" ht="17.25" thickTop="1" thickBot="1">
      <c r="A34" s="11">
        <v>33</v>
      </c>
      <c r="B34" s="14" t="s">
        <v>207</v>
      </c>
      <c r="C34" s="13">
        <v>2</v>
      </c>
      <c r="D34" s="18">
        <v>1</v>
      </c>
      <c r="E34" s="18">
        <v>1</v>
      </c>
      <c r="F34" s="18">
        <v>0</v>
      </c>
    </row>
    <row r="35" spans="1:6" ht="17.25" thickTop="1" thickBot="1">
      <c r="A35" s="11">
        <v>34</v>
      </c>
      <c r="B35" s="14" t="s">
        <v>77</v>
      </c>
      <c r="C35" s="13">
        <v>2</v>
      </c>
      <c r="D35" s="18">
        <v>1</v>
      </c>
      <c r="E35" s="18">
        <v>1</v>
      </c>
      <c r="F35" s="18">
        <v>0</v>
      </c>
    </row>
    <row r="36" spans="1:6" ht="17.25" thickTop="1" thickBot="1">
      <c r="A36" s="11">
        <v>35</v>
      </c>
      <c r="B36" s="14" t="s">
        <v>160</v>
      </c>
      <c r="C36" s="13">
        <v>2</v>
      </c>
      <c r="D36" s="18">
        <v>1</v>
      </c>
      <c r="E36" s="18">
        <v>1</v>
      </c>
      <c r="F36" s="18">
        <v>0</v>
      </c>
    </row>
    <row r="37" spans="1:6" ht="17.25" thickTop="1" thickBot="1">
      <c r="A37" s="11">
        <v>36</v>
      </c>
      <c r="B37" s="14" t="s">
        <v>154</v>
      </c>
      <c r="C37" s="13">
        <v>2</v>
      </c>
      <c r="D37" s="18">
        <v>1</v>
      </c>
      <c r="E37" s="18">
        <v>1</v>
      </c>
      <c r="F37" s="18">
        <v>0</v>
      </c>
    </row>
    <row r="38" spans="1:6" ht="17.25" thickTop="1" thickBot="1">
      <c r="A38" s="11">
        <v>37</v>
      </c>
      <c r="B38" s="14" t="s">
        <v>83</v>
      </c>
      <c r="C38" s="13">
        <v>2</v>
      </c>
      <c r="D38" s="18">
        <v>1</v>
      </c>
      <c r="E38" s="18">
        <v>1</v>
      </c>
      <c r="F38" s="18">
        <v>0</v>
      </c>
    </row>
    <row r="39" spans="1:6" ht="17.25" thickTop="1" thickBot="1">
      <c r="A39" s="11"/>
      <c r="B39" s="14" t="s">
        <v>230</v>
      </c>
      <c r="C39" s="13">
        <v>18</v>
      </c>
      <c r="D39" s="19">
        <v>9</v>
      </c>
      <c r="E39" s="19">
        <v>0</v>
      </c>
      <c r="F39" s="19">
        <v>9</v>
      </c>
    </row>
    <row r="40" spans="1:6" ht="19.5" thickTop="1" thickBot="1">
      <c r="A40" s="11"/>
      <c r="B40" s="22" t="s">
        <v>231</v>
      </c>
      <c r="C40" s="23"/>
      <c r="D40" s="24">
        <f>SUM(D2:D39)</f>
        <v>211</v>
      </c>
      <c r="E40" s="25">
        <f>SUM(E2:E39)</f>
        <v>154</v>
      </c>
      <c r="F40" s="26">
        <f>SUM(F2:F39)</f>
        <v>57</v>
      </c>
    </row>
  </sheetData>
  <autoFilter ref="A1:F1"/>
  <phoneticPr fontId="0" type="noConversion"/>
  <conditionalFormatting sqref="B2:B3">
    <cfRule type="expression" dxfId="1" priority="5" stopIfTrue="1">
      <formula>C2&lt;1</formula>
    </cfRule>
  </conditionalFormatting>
  <conditionalFormatting sqref="D2:F40">
    <cfRule type="cellIs" dxfId="0" priority="1" operator="equal">
      <formula>0</formula>
    </cfRule>
  </conditionalFormatting>
  <pageMargins left="0.70866141732283472" right="0.51181102362204722" top="0.35433070866141736" bottom="0.35433070866141736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Competitiva</vt:lpstr>
      <vt:lpstr>Società</vt:lpstr>
      <vt:lpstr>Competitiva!Area_stampa</vt:lpstr>
      <vt:lpstr>Competitiva!Titoli_stampa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lorenzo</cp:lastModifiedBy>
  <cp:lastPrinted>2017-05-14T17:56:06Z</cp:lastPrinted>
  <dcterms:created xsi:type="dcterms:W3CDTF">2016-08-21T19:10:55Z</dcterms:created>
  <dcterms:modified xsi:type="dcterms:W3CDTF">2017-05-18T05:13:35Z</dcterms:modified>
</cp:coreProperties>
</file>