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9525"/>
  </bookViews>
  <sheets>
    <sheet name="km 10" sheetId="1" r:id="rId1"/>
  </sheets>
  <definedNames>
    <definedName name="_xlnm._FilterDatabase" localSheetId="0" hidden="1">'km 10'!$A$1:$G$134</definedName>
    <definedName name="_xlnm.Print_Area" localSheetId="0">'km 10'!$A$1:$G$134</definedName>
    <definedName name="_xlnm.Print_Titles" localSheetId="0">'km 10'!$1:$1</definedName>
  </definedNames>
  <calcPr calcId="145621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2" i="1"/>
</calcChain>
</file>

<file path=xl/sharedStrings.xml><?xml version="1.0" encoding="utf-8"?>
<sst xmlns="http://schemas.openxmlformats.org/spreadsheetml/2006/main" count="539" uniqueCount="194">
  <si>
    <t>Pos.</t>
  </si>
  <si>
    <t>Cognome Nome</t>
  </si>
  <si>
    <t>Sesso</t>
  </si>
  <si>
    <t>Società</t>
  </si>
  <si>
    <t>Tempo</t>
  </si>
  <si>
    <t>Categoria</t>
  </si>
  <si>
    <t>Midar Nicham</t>
  </si>
  <si>
    <t>M</t>
  </si>
  <si>
    <t>Ass. Masch.</t>
  </si>
  <si>
    <t>Carli Ennio</t>
  </si>
  <si>
    <t>ATLETICA CAMPI UNIVERSO SPORT</t>
  </si>
  <si>
    <t>Panchetti Piero</t>
  </si>
  <si>
    <t>A.S.D. ATLETICA CALENZANO</t>
  </si>
  <si>
    <t>GRUPPO PODISTICO PARCO ALPI APUANE</t>
  </si>
  <si>
    <t>A.S.D. NUOVA ATLETICA LASTRA</t>
  </si>
  <si>
    <t>IL PONTE SCANDICCI A.S.D. PODISTICA</t>
  </si>
  <si>
    <t>Bianchi Sergio</t>
  </si>
  <si>
    <t>A.S.D. ATLETICA PRATO</t>
  </si>
  <si>
    <t>Vet. Masch.</t>
  </si>
  <si>
    <t>Vurro Giuseppe</t>
  </si>
  <si>
    <t>Brogioni Patrizio</t>
  </si>
  <si>
    <t>ASD MONTELUPO RUNNERS</t>
  </si>
  <si>
    <t>Banchelli Martina</t>
  </si>
  <si>
    <t>F</t>
  </si>
  <si>
    <t>Ass. Femm.</t>
  </si>
  <si>
    <t xml:space="preserve">ASD GS. PIEVE A RIPOLI </t>
  </si>
  <si>
    <t>SILVANO FEDI A.S.D.</t>
  </si>
  <si>
    <t>LE TORRI PODISMO A.S.D.</t>
  </si>
  <si>
    <t>LIBERO</t>
  </si>
  <si>
    <t>ATLETICA CASTELLO</t>
  </si>
  <si>
    <t>G.S. IL FIORINO A.S.D.</t>
  </si>
  <si>
    <t>CLUB AUSONIA ASD</t>
  </si>
  <si>
    <t>A.S.D. MONTEMURLO MEUCCI TAMARE</t>
  </si>
  <si>
    <t>Nobile Antonio</t>
  </si>
  <si>
    <t>Arg. Masch.</t>
  </si>
  <si>
    <t>CRAL NUOVO PIGNONE</t>
  </si>
  <si>
    <t>ATLETICA BORGO A BUGGIANO A.S.D.</t>
  </si>
  <si>
    <t>Boschi Manuela</t>
  </si>
  <si>
    <t>ATLETICA SIGNA A.S.D.</t>
  </si>
  <si>
    <t>Gulli Walter</t>
  </si>
  <si>
    <t>Ducci Sabrina</t>
  </si>
  <si>
    <t>ISOLOTTO A.P.D.</t>
  </si>
  <si>
    <t>Vet.Femm.</t>
  </si>
  <si>
    <t>Barboi Camelia</t>
  </si>
  <si>
    <t>LUIVAN SETTIGNANO C.S.</t>
  </si>
  <si>
    <t>Ricci Marcello</t>
  </si>
  <si>
    <t>ASD PODISTICA EMPOLESE 1986</t>
  </si>
  <si>
    <t>NAVE U. S. A.S.D.</t>
  </si>
  <si>
    <t>AICS</t>
  </si>
  <si>
    <t>Nistri Anna Maria</t>
  </si>
  <si>
    <t>CIRC. DIP. UNIVERSITA' DI FIRENZE</t>
  </si>
  <si>
    <t>POL. FIRENZE TRIATHLON ASD</t>
  </si>
  <si>
    <t>A.S.D. ESERCITO COMTER</t>
  </si>
  <si>
    <t>Fabiani Vittoria</t>
  </si>
  <si>
    <t>OLTRARNO POLISPORTIVA A.S.D.</t>
  </si>
  <si>
    <t>A.S.D. G. P. LA STANCA</t>
  </si>
  <si>
    <t>CRAL INPS</t>
  </si>
  <si>
    <t>PIAN DI S. BARTOLO G.S.</t>
  </si>
  <si>
    <t>A.S.D. JOLLY MOTORS</t>
  </si>
  <si>
    <t>Pierotti Simone</t>
  </si>
  <si>
    <t>Dreoni Marco</t>
  </si>
  <si>
    <t>Bonechi Riccardo</t>
  </si>
  <si>
    <t>Bini Riccardo</t>
  </si>
  <si>
    <t>Durano Riccardo</t>
  </si>
  <si>
    <t>Cimboli Simone</t>
  </si>
  <si>
    <t>Cassi Samuele</t>
  </si>
  <si>
    <t>Melani Alessandro</t>
  </si>
  <si>
    <t>Marzullo Giuseppe</t>
  </si>
  <si>
    <t>Bati Alessandro</t>
  </si>
  <si>
    <t>Talento Salentino</t>
  </si>
  <si>
    <t>Pacini Simone</t>
  </si>
  <si>
    <t>Cavaliere Roberto</t>
  </si>
  <si>
    <t>Franchini Francesco</t>
  </si>
  <si>
    <t>Misceo Leonardo</t>
  </si>
  <si>
    <t>Cupolo rocco</t>
  </si>
  <si>
    <t>Sarli Ennio</t>
  </si>
  <si>
    <t>Giurleo Paolo</t>
  </si>
  <si>
    <t>Rinaldi Gabriele</t>
  </si>
  <si>
    <t>Vivarelli Nicola</t>
  </si>
  <si>
    <t>Geri Lorenzo</t>
  </si>
  <si>
    <t>Giomi Gabriele</t>
  </si>
  <si>
    <t>Taroni Samuele</t>
  </si>
  <si>
    <t>Bertini Andrea</t>
  </si>
  <si>
    <t>Vergari Cristiano</t>
  </si>
  <si>
    <t>Cortopassi Gabriele</t>
  </si>
  <si>
    <t>Alpigiani David</t>
  </si>
  <si>
    <t>Patergnani Luca</t>
  </si>
  <si>
    <t>Lucchesi Jonni</t>
  </si>
  <si>
    <t>Muglia Daniele</t>
  </si>
  <si>
    <t>Visani Alberto</t>
  </si>
  <si>
    <t>Pierazzuoli Marco</t>
  </si>
  <si>
    <t>Gabriele Cristiano</t>
  </si>
  <si>
    <t>Nardella Ciro</t>
  </si>
  <si>
    <t>Zacchia Massimiliano</t>
  </si>
  <si>
    <t>Fiori Federico</t>
  </si>
  <si>
    <t>Iarossi Agostino</t>
  </si>
  <si>
    <t>Dorrello Vincenzo</t>
  </si>
  <si>
    <t>Afflitto Aldo</t>
  </si>
  <si>
    <t>Siliani Sergio</t>
  </si>
  <si>
    <t>Ceccherini Simone</t>
  </si>
  <si>
    <t>Marino Eddy</t>
  </si>
  <si>
    <t>Marcantelli Roberto</t>
  </si>
  <si>
    <t>Bennoiki Nihnneto</t>
  </si>
  <si>
    <t>Vinattieri Alessio</t>
  </si>
  <si>
    <t>Patriarchi Tommaso</t>
  </si>
  <si>
    <t>Quaranta Giuseppe</t>
  </si>
  <si>
    <t>Cresti Simone</t>
  </si>
  <si>
    <t>Cantini Gianni</t>
  </si>
  <si>
    <t>Rocchi Riccardo</t>
  </si>
  <si>
    <t>Pasetto Roberto</t>
  </si>
  <si>
    <t>Baldassini Roberto</t>
  </si>
  <si>
    <t>Boccardi Marco</t>
  </si>
  <si>
    <t>Chisari Salvatore</t>
  </si>
  <si>
    <t>Maiani Marco</t>
  </si>
  <si>
    <t>Facchini Mirko</t>
  </si>
  <si>
    <t>Loche Michele</t>
  </si>
  <si>
    <t>Gensini Marco</t>
  </si>
  <si>
    <t>Iammarino Catello</t>
  </si>
  <si>
    <t>Ciardini Lorenzo</t>
  </si>
  <si>
    <t>Proietti Raffaele</t>
  </si>
  <si>
    <t>Gariglieri Mirko</t>
  </si>
  <si>
    <t>Ciria Roberto</t>
  </si>
  <si>
    <t>Assilli Alessio</t>
  </si>
  <si>
    <t>Collini Loredana</t>
  </si>
  <si>
    <t>Mazara Giuseppe</t>
  </si>
  <si>
    <t>Esposti</t>
  </si>
  <si>
    <t>Mencherini Lorenzo</t>
  </si>
  <si>
    <t>Di Giuseppe Enzo</t>
  </si>
  <si>
    <t>Pasquetti Pietro</t>
  </si>
  <si>
    <t>Cicali Alessio</t>
  </si>
  <si>
    <t>Borgini Elisa</t>
  </si>
  <si>
    <t>Zerbioni Stefano</t>
  </si>
  <si>
    <t>Taurisano Francesco</t>
  </si>
  <si>
    <t>Casati Paolo</t>
  </si>
  <si>
    <t>Dilachi Lorenzo</t>
  </si>
  <si>
    <t>Parenti Jonia</t>
  </si>
  <si>
    <t>Broeke Brigitta</t>
  </si>
  <si>
    <t>Ermini Roberto</t>
  </si>
  <si>
    <t>Frati Laura</t>
  </si>
  <si>
    <t>Glorioso Giovanni</t>
  </si>
  <si>
    <t>Matteini Daniele</t>
  </si>
  <si>
    <t>Targioni Roberto</t>
  </si>
  <si>
    <t>Filippini Massimo</t>
  </si>
  <si>
    <t>Fiesoli Leonardo</t>
  </si>
  <si>
    <t>Fineschi Monica</t>
  </si>
  <si>
    <t>Vaiana Mario</t>
  </si>
  <si>
    <t>Malavolta Massimiliano</t>
  </si>
  <si>
    <t>Frosali Federico</t>
  </si>
  <si>
    <t>Landi Marino</t>
  </si>
  <si>
    <t>Lavorini Carlotta</t>
  </si>
  <si>
    <t>Amidei Antonio</t>
  </si>
  <si>
    <t>Marcantelli Rossano</t>
  </si>
  <si>
    <t>Rossi Carlo</t>
  </si>
  <si>
    <t>Sabatini Vito</t>
  </si>
  <si>
    <t>Padoan Rosanna</t>
  </si>
  <si>
    <t>Nardi Patrizia</t>
  </si>
  <si>
    <t>Di Lisio Emilio</t>
  </si>
  <si>
    <t>Ramazzotti Andrea</t>
  </si>
  <si>
    <t>Corna Renata</t>
  </si>
  <si>
    <t>Mariotti Carlo</t>
  </si>
  <si>
    <t>Chiari Lorenzo</t>
  </si>
  <si>
    <t>Labardi Laura</t>
  </si>
  <si>
    <t>Bitonti Domenico</t>
  </si>
  <si>
    <t>Sammicheli Donata</t>
  </si>
  <si>
    <t>Piccioli Maurizio</t>
  </si>
  <si>
    <t>Casprini Andrea</t>
  </si>
  <si>
    <t>Verniani Elisa</t>
  </si>
  <si>
    <t>Franceschelli Francesco</t>
  </si>
  <si>
    <t>Zei Simone</t>
  </si>
  <si>
    <t>Cerbioni Laura</t>
  </si>
  <si>
    <t>Sottani Barbara</t>
  </si>
  <si>
    <t>Ricci Monica</t>
  </si>
  <si>
    <t>Giglioni Luca</t>
  </si>
  <si>
    <t>Marchi Franco</t>
  </si>
  <si>
    <t>Pellegrino Elettra</t>
  </si>
  <si>
    <t>POD. CASTELFRANCHESE</t>
  </si>
  <si>
    <t xml:space="preserve">A.S.D. LA GALLA PONTEDERA ATLETICA </t>
  </si>
  <si>
    <t>G.S. ORECCHIELLA GARFAGNANA</t>
  </si>
  <si>
    <t>G.S. MAIANO</t>
  </si>
  <si>
    <t>GS LE PANCHE  CASTELQUARTO A.S.D</t>
  </si>
  <si>
    <t>OSPEDALIERI PISA</t>
  </si>
  <si>
    <t>RODOLFO BOSCHI - PRATO</t>
  </si>
  <si>
    <t>HUP SESTO HUP - CAI 25 APRILE</t>
  </si>
  <si>
    <t>G.P. MASSA E COZZILE</t>
  </si>
  <si>
    <t>G.S. ANTRACCOLI</t>
  </si>
  <si>
    <t>MENS SANA SIENA</t>
  </si>
  <si>
    <t>DICOMANO POL. "Ass.Sportiva Dilettentistica"</t>
  </si>
  <si>
    <t>NORDIC WALKING PONTE VECCHIO</t>
  </si>
  <si>
    <t>ATL. SANGIOVANNESE</t>
  </si>
  <si>
    <t>G.S. SAN GIACOMO</t>
  </si>
  <si>
    <t>A.S.D. PODISTI COTIGNOLA</t>
  </si>
  <si>
    <t>Pos.Cat.</t>
  </si>
  <si>
    <t>Gintoli Pietro</t>
  </si>
  <si>
    <t>Nicese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</si>
</sst>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21" fontId="0" fillId="0" borderId="0" xfId="0" applyNumberFormat="1" applyBorder="1"/>
    <xf numFmtId="0" fontId="0" fillId="0" borderId="0" xfId="0" applyBorder="1"/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21" fontId="2" fillId="0" borderId="0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" fontId="0" fillId="0" borderId="0" xfId="0" applyNumberForma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21" fontId="1" fillId="0" borderId="0" xfId="1" applyNumberFormat="1" applyBorder="1"/>
    <xf numFmtId="0" fontId="4" fillId="2" borderId="0" xfId="0" applyFont="1" applyFill="1" applyBorder="1" applyAlignment="1" applyProtection="1">
      <alignment horizontal="center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  <xf numFmtId="1" fontId="0" fillId="2" borderId="0" xfId="0" applyNumberFormat="1" applyFill="1" applyBorder="1" applyAlignment="1" applyProtection="1">
      <alignment horizontal="left"/>
      <protection locked="0"/>
    </xf>
    <xf numFmtId="21" fontId="1" fillId="2" borderId="0" xfId="1" applyNumberFormat="1" applyFill="1" applyBorder="1"/>
    <xf numFmtId="0" fontId="0" fillId="2" borderId="0" xfId="0" applyFill="1" applyBorder="1" applyAlignment="1" applyProtection="1">
      <alignment horizontal="center"/>
    </xf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Protection="1">
      <protection locked="0"/>
    </xf>
  </cellXfs>
  <cellStyles count="2">
    <cellStyle name="Normale" xfId="0" builtinId="0"/>
    <cellStyle name="Normale_Classifica_2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/>
  </sheetViews>
  <sheetFormatPr defaultColWidth="8.85546875" defaultRowHeight="12.75" x14ac:dyDescent="0.2"/>
  <cols>
    <col min="1" max="1" width="9.42578125" style="2" bestFit="1" customWidth="1"/>
    <col min="2" max="2" width="22" style="2" bestFit="1" customWidth="1"/>
    <col min="3" max="3" width="11.85546875" style="2" bestFit="1" customWidth="1"/>
    <col min="4" max="4" width="41.140625" style="2" bestFit="1" customWidth="1"/>
    <col min="5" max="5" width="12.5703125" style="1" bestFit="1" customWidth="1"/>
    <col min="6" max="6" width="15.42578125" style="2" bestFit="1" customWidth="1"/>
    <col min="7" max="7" width="9.5703125" style="2" bestFit="1" customWidth="1"/>
    <col min="8" max="16384" width="8.85546875" style="2"/>
  </cols>
  <sheetData>
    <row r="1" spans="1:7" ht="45" x14ac:dyDescent="0.2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11" t="s">
        <v>191</v>
      </c>
    </row>
    <row r="2" spans="1:7" x14ac:dyDescent="0.2">
      <c r="A2" s="6">
        <v>1</v>
      </c>
      <c r="B2" s="7" t="s">
        <v>6</v>
      </c>
      <c r="C2" s="8" t="s">
        <v>7</v>
      </c>
      <c r="D2" s="9" t="s">
        <v>175</v>
      </c>
      <c r="E2" s="13">
        <v>2.6975231481481482E-2</v>
      </c>
      <c r="F2" s="10" t="s">
        <v>8</v>
      </c>
      <c r="G2" s="12">
        <f>COUNTIF($F$2:F2,F2)</f>
        <v>1</v>
      </c>
    </row>
    <row r="3" spans="1:7" x14ac:dyDescent="0.2">
      <c r="A3" s="6">
        <v>2</v>
      </c>
      <c r="B3" s="7" t="s">
        <v>9</v>
      </c>
      <c r="C3" s="8" t="s">
        <v>7</v>
      </c>
      <c r="D3" s="9" t="s">
        <v>10</v>
      </c>
      <c r="E3" s="13">
        <v>2.70380787037037E-2</v>
      </c>
      <c r="F3" s="10" t="s">
        <v>8</v>
      </c>
      <c r="G3" s="12">
        <f>COUNTIF($F$2:F3,F3)</f>
        <v>2</v>
      </c>
    </row>
    <row r="4" spans="1:7" x14ac:dyDescent="0.2">
      <c r="A4" s="6">
        <v>3</v>
      </c>
      <c r="B4" s="7" t="s">
        <v>11</v>
      </c>
      <c r="C4" s="8" t="s">
        <v>7</v>
      </c>
      <c r="D4" s="9" t="s">
        <v>176</v>
      </c>
      <c r="E4" s="13">
        <v>2.7098148148148146E-2</v>
      </c>
      <c r="F4" s="10" t="s">
        <v>8</v>
      </c>
      <c r="G4" s="12">
        <f>COUNTIF($F$2:F4,F4)</f>
        <v>3</v>
      </c>
    </row>
    <row r="5" spans="1:7" x14ac:dyDescent="0.2">
      <c r="A5" s="6">
        <v>4</v>
      </c>
      <c r="B5" s="7" t="s">
        <v>59</v>
      </c>
      <c r="C5" s="8" t="s">
        <v>7</v>
      </c>
      <c r="D5" s="9" t="s">
        <v>177</v>
      </c>
      <c r="E5" s="13">
        <v>2.7178009259259259E-2</v>
      </c>
      <c r="F5" s="10" t="s">
        <v>8</v>
      </c>
      <c r="G5" s="12">
        <f>COUNTIF($F$2:F5,F5)</f>
        <v>4</v>
      </c>
    </row>
    <row r="6" spans="1:7" x14ac:dyDescent="0.2">
      <c r="A6" s="6">
        <v>5</v>
      </c>
      <c r="B6" s="7" t="s">
        <v>60</v>
      </c>
      <c r="C6" s="8" t="s">
        <v>7</v>
      </c>
      <c r="D6" s="9" t="s">
        <v>12</v>
      </c>
      <c r="E6" s="13">
        <v>2.7225810185185186E-2</v>
      </c>
      <c r="F6" s="10" t="s">
        <v>8</v>
      </c>
      <c r="G6" s="12">
        <f>COUNTIF($F$2:F6,F6)</f>
        <v>5</v>
      </c>
    </row>
    <row r="7" spans="1:7" x14ac:dyDescent="0.2">
      <c r="A7" s="6">
        <v>6</v>
      </c>
      <c r="B7" s="7" t="s">
        <v>61</v>
      </c>
      <c r="C7" s="8" t="s">
        <v>7</v>
      </c>
      <c r="D7" s="9" t="s">
        <v>186</v>
      </c>
      <c r="E7" s="13">
        <v>2.731226851851852E-2</v>
      </c>
      <c r="F7" s="10" t="s">
        <v>8</v>
      </c>
      <c r="G7" s="12">
        <f>COUNTIF($F$2:F7,F7)</f>
        <v>6</v>
      </c>
    </row>
    <row r="8" spans="1:7" x14ac:dyDescent="0.2">
      <c r="A8" s="6">
        <v>7</v>
      </c>
      <c r="B8" s="7" t="s">
        <v>62</v>
      </c>
      <c r="C8" s="8" t="s">
        <v>7</v>
      </c>
      <c r="D8" s="9" t="s">
        <v>178</v>
      </c>
      <c r="E8" s="13">
        <v>2.7513657407407407E-2</v>
      </c>
      <c r="F8" s="10" t="s">
        <v>8</v>
      </c>
      <c r="G8" s="12">
        <f>COUNTIF($F$2:F8,F8)</f>
        <v>7</v>
      </c>
    </row>
    <row r="9" spans="1:7" x14ac:dyDescent="0.2">
      <c r="A9" s="6">
        <v>8</v>
      </c>
      <c r="B9" s="7" t="s">
        <v>63</v>
      </c>
      <c r="C9" s="8" t="s">
        <v>7</v>
      </c>
      <c r="D9" s="9" t="s">
        <v>13</v>
      </c>
      <c r="E9" s="13">
        <v>2.7568055555555554E-2</v>
      </c>
      <c r="F9" s="10" t="s">
        <v>8</v>
      </c>
      <c r="G9" s="12">
        <f>COUNTIF($F$2:F9,F9)</f>
        <v>8</v>
      </c>
    </row>
    <row r="10" spans="1:7" x14ac:dyDescent="0.2">
      <c r="A10" s="6">
        <v>9</v>
      </c>
      <c r="B10" s="7" t="s">
        <v>64</v>
      </c>
      <c r="C10" s="8" t="s">
        <v>7</v>
      </c>
      <c r="D10" s="9" t="s">
        <v>14</v>
      </c>
      <c r="E10" s="13">
        <v>2.7975578703703704E-2</v>
      </c>
      <c r="F10" s="10" t="s">
        <v>8</v>
      </c>
      <c r="G10" s="12">
        <f>COUNTIF($F$2:F10,F10)</f>
        <v>9</v>
      </c>
    </row>
    <row r="11" spans="1:7" x14ac:dyDescent="0.2">
      <c r="A11" s="6">
        <v>10</v>
      </c>
      <c r="B11" s="7" t="s">
        <v>65</v>
      </c>
      <c r="C11" s="8" t="s">
        <v>7</v>
      </c>
      <c r="D11" s="9" t="s">
        <v>12</v>
      </c>
      <c r="E11" s="13">
        <v>2.8533680555555555E-2</v>
      </c>
      <c r="F11" s="10" t="s">
        <v>8</v>
      </c>
      <c r="G11" s="12">
        <f>COUNTIF($F$2:F11,F11)</f>
        <v>10</v>
      </c>
    </row>
    <row r="12" spans="1:7" x14ac:dyDescent="0.2">
      <c r="A12" s="6">
        <v>11</v>
      </c>
      <c r="B12" s="7" t="s">
        <v>66</v>
      </c>
      <c r="C12" s="8" t="s">
        <v>7</v>
      </c>
      <c r="D12" s="9" t="s">
        <v>15</v>
      </c>
      <c r="E12" s="13">
        <v>2.8616550925925924E-2</v>
      </c>
      <c r="F12" s="10" t="s">
        <v>8</v>
      </c>
      <c r="G12" s="12">
        <f>COUNTIF($F$2:F12,F12)</f>
        <v>11</v>
      </c>
    </row>
    <row r="13" spans="1:7" x14ac:dyDescent="0.2">
      <c r="A13" s="6">
        <v>12</v>
      </c>
      <c r="B13" s="7" t="s">
        <v>16</v>
      </c>
      <c r="C13" s="8" t="s">
        <v>7</v>
      </c>
      <c r="D13" s="9" t="s">
        <v>17</v>
      </c>
      <c r="E13" s="13">
        <v>2.8647222222222223E-2</v>
      </c>
      <c r="F13" s="10" t="s">
        <v>18</v>
      </c>
      <c r="G13" s="12">
        <f>COUNTIF($F$2:F13,F13)</f>
        <v>1</v>
      </c>
    </row>
    <row r="14" spans="1:7" x14ac:dyDescent="0.2">
      <c r="A14" s="14">
        <v>13</v>
      </c>
      <c r="B14" s="15" t="s">
        <v>67</v>
      </c>
      <c r="C14" s="16" t="s">
        <v>7</v>
      </c>
      <c r="D14" s="17" t="s">
        <v>179</v>
      </c>
      <c r="E14" s="18">
        <v>2.8752083333333331E-2</v>
      </c>
      <c r="F14" s="19" t="s">
        <v>8</v>
      </c>
      <c r="G14" s="20">
        <f>COUNTIF($F$2:F14,F14)</f>
        <v>12</v>
      </c>
    </row>
    <row r="15" spans="1:7" x14ac:dyDescent="0.2">
      <c r="A15" s="6">
        <v>14</v>
      </c>
      <c r="B15" s="7" t="s">
        <v>68</v>
      </c>
      <c r="C15" s="8" t="s">
        <v>7</v>
      </c>
      <c r="D15" s="9" t="s">
        <v>17</v>
      </c>
      <c r="E15" s="13">
        <v>2.8839699074074077E-2</v>
      </c>
      <c r="F15" s="10" t="s">
        <v>8</v>
      </c>
      <c r="G15" s="12">
        <f>COUNTIF($F$2:F15,F15)</f>
        <v>13</v>
      </c>
    </row>
    <row r="16" spans="1:7" x14ac:dyDescent="0.2">
      <c r="A16" s="6">
        <v>15</v>
      </c>
      <c r="B16" s="7" t="s">
        <v>69</v>
      </c>
      <c r="C16" s="8" t="s">
        <v>7</v>
      </c>
      <c r="D16" s="9" t="s">
        <v>12</v>
      </c>
      <c r="E16" s="13">
        <v>2.890405092592593E-2</v>
      </c>
      <c r="F16" s="10" t="s">
        <v>8</v>
      </c>
      <c r="G16" s="12">
        <f>COUNTIF($F$2:F16,F16)</f>
        <v>14</v>
      </c>
    </row>
    <row r="17" spans="1:7" x14ac:dyDescent="0.2">
      <c r="A17" s="14">
        <v>16</v>
      </c>
      <c r="B17" s="15" t="s">
        <v>19</v>
      </c>
      <c r="C17" s="16" t="s">
        <v>7</v>
      </c>
      <c r="D17" s="17" t="s">
        <v>179</v>
      </c>
      <c r="E17" s="18">
        <v>2.9036458333333334E-2</v>
      </c>
      <c r="F17" s="19" t="s">
        <v>18</v>
      </c>
      <c r="G17" s="20">
        <f>COUNTIF($F$2:F17,F17)</f>
        <v>2</v>
      </c>
    </row>
    <row r="18" spans="1:7" x14ac:dyDescent="0.2">
      <c r="A18" s="6">
        <v>17</v>
      </c>
      <c r="B18" s="7" t="s">
        <v>70</v>
      </c>
      <c r="C18" s="8" t="s">
        <v>7</v>
      </c>
      <c r="D18" s="9" t="s">
        <v>12</v>
      </c>
      <c r="E18" s="13">
        <v>2.9522569444444448E-2</v>
      </c>
      <c r="F18" s="10" t="s">
        <v>8</v>
      </c>
      <c r="G18" s="12">
        <f>COUNTIF($F$2:F18,F18)</f>
        <v>15</v>
      </c>
    </row>
    <row r="19" spans="1:7" x14ac:dyDescent="0.2">
      <c r="A19" s="6">
        <v>18</v>
      </c>
      <c r="B19" s="7" t="s">
        <v>71</v>
      </c>
      <c r="C19" s="8" t="s">
        <v>7</v>
      </c>
      <c r="D19" s="9" t="s">
        <v>17</v>
      </c>
      <c r="E19" s="13">
        <v>2.9574652777777776E-2</v>
      </c>
      <c r="F19" s="10" t="s">
        <v>8</v>
      </c>
      <c r="G19" s="12">
        <f>COUNTIF($F$2:F19,F19)</f>
        <v>16</v>
      </c>
    </row>
    <row r="20" spans="1:7" x14ac:dyDescent="0.2">
      <c r="A20" s="6">
        <v>19</v>
      </c>
      <c r="B20" s="7" t="s">
        <v>20</v>
      </c>
      <c r="C20" s="8" t="s">
        <v>7</v>
      </c>
      <c r="D20" s="9" t="s">
        <v>178</v>
      </c>
      <c r="E20" s="13">
        <v>2.9617361111111112E-2</v>
      </c>
      <c r="F20" s="10" t="s">
        <v>18</v>
      </c>
      <c r="G20" s="12">
        <f>COUNTIF($F$2:F20,F20)</f>
        <v>3</v>
      </c>
    </row>
    <row r="21" spans="1:7" x14ac:dyDescent="0.2">
      <c r="A21" s="6">
        <v>20</v>
      </c>
      <c r="B21" s="7" t="s">
        <v>72</v>
      </c>
      <c r="C21" s="8" t="s">
        <v>7</v>
      </c>
      <c r="D21" s="9" t="s">
        <v>21</v>
      </c>
      <c r="E21" s="13">
        <v>2.9811226851851853E-2</v>
      </c>
      <c r="F21" s="10" t="s">
        <v>8</v>
      </c>
      <c r="G21" s="12">
        <f>COUNTIF($F$2:F21,F21)</f>
        <v>17</v>
      </c>
    </row>
    <row r="22" spans="1:7" x14ac:dyDescent="0.2">
      <c r="A22" s="6">
        <v>21</v>
      </c>
      <c r="B22" s="7" t="s">
        <v>73</v>
      </c>
      <c r="C22" s="8" t="s">
        <v>7</v>
      </c>
      <c r="D22" s="9" t="s">
        <v>178</v>
      </c>
      <c r="E22" s="13">
        <v>2.993993055555556E-2</v>
      </c>
      <c r="F22" s="10" t="s">
        <v>18</v>
      </c>
      <c r="G22" s="12">
        <f>COUNTIF($F$2:F22,F22)</f>
        <v>4</v>
      </c>
    </row>
    <row r="23" spans="1:7" x14ac:dyDescent="0.2">
      <c r="A23" s="6">
        <v>22</v>
      </c>
      <c r="B23" s="7" t="s">
        <v>22</v>
      </c>
      <c r="C23" s="8" t="s">
        <v>23</v>
      </c>
      <c r="D23" s="9" t="s">
        <v>14</v>
      </c>
      <c r="E23" s="13">
        <v>3.0027083333333329E-2</v>
      </c>
      <c r="F23" s="10" t="s">
        <v>24</v>
      </c>
      <c r="G23" s="12">
        <f>COUNTIF($F$2:F23,F23)</f>
        <v>1</v>
      </c>
    </row>
    <row r="24" spans="1:7" x14ac:dyDescent="0.2">
      <c r="A24" s="6">
        <v>23</v>
      </c>
      <c r="B24" s="7" t="s">
        <v>74</v>
      </c>
      <c r="C24" s="8" t="s">
        <v>7</v>
      </c>
      <c r="D24" s="9" t="s">
        <v>25</v>
      </c>
      <c r="E24" s="13">
        <v>3.0072337962962964E-2</v>
      </c>
      <c r="F24" s="10" t="s">
        <v>18</v>
      </c>
      <c r="G24" s="12">
        <f>COUNTIF($F$2:F24,F24)</f>
        <v>5</v>
      </c>
    </row>
    <row r="25" spans="1:7" x14ac:dyDescent="0.2">
      <c r="A25" s="6">
        <v>24</v>
      </c>
      <c r="B25" s="7" t="s">
        <v>75</v>
      </c>
      <c r="C25" s="8" t="s">
        <v>7</v>
      </c>
      <c r="D25" s="9" t="s">
        <v>10</v>
      </c>
      <c r="E25" s="13">
        <v>3.0090393518518516E-2</v>
      </c>
      <c r="F25" s="10" t="s">
        <v>8</v>
      </c>
      <c r="G25" s="12">
        <f>COUNTIF($F$2:F25,F25)</f>
        <v>18</v>
      </c>
    </row>
    <row r="26" spans="1:7" x14ac:dyDescent="0.2">
      <c r="A26" s="6">
        <v>25</v>
      </c>
      <c r="B26" s="7" t="s">
        <v>76</v>
      </c>
      <c r="C26" s="8" t="s">
        <v>7</v>
      </c>
      <c r="D26" s="9" t="s">
        <v>178</v>
      </c>
      <c r="E26" s="13">
        <v>3.018912037037037E-2</v>
      </c>
      <c r="F26" s="10" t="s">
        <v>18</v>
      </c>
      <c r="G26" s="12">
        <f>COUNTIF($F$2:F26,F26)</f>
        <v>6</v>
      </c>
    </row>
    <row r="27" spans="1:7" x14ac:dyDescent="0.2">
      <c r="A27" s="6">
        <v>26</v>
      </c>
      <c r="B27" s="7" t="s">
        <v>77</v>
      </c>
      <c r="C27" s="8" t="s">
        <v>7</v>
      </c>
      <c r="D27" s="9" t="s">
        <v>21</v>
      </c>
      <c r="E27" s="13">
        <v>3.0213773148148146E-2</v>
      </c>
      <c r="F27" s="10" t="s">
        <v>8</v>
      </c>
      <c r="G27" s="12">
        <f>COUNTIF($F$2:F27,F27)</f>
        <v>19</v>
      </c>
    </row>
    <row r="28" spans="1:7" x14ac:dyDescent="0.2">
      <c r="A28" s="6">
        <v>27</v>
      </c>
      <c r="B28" s="7" t="s">
        <v>78</v>
      </c>
      <c r="C28" s="8" t="s">
        <v>7</v>
      </c>
      <c r="D28" s="9" t="s">
        <v>26</v>
      </c>
      <c r="E28" s="13">
        <v>3.0286458333333332E-2</v>
      </c>
      <c r="F28" s="10" t="s">
        <v>8</v>
      </c>
      <c r="G28" s="12">
        <f>COUNTIF($F$2:F28,F28)</f>
        <v>20</v>
      </c>
    </row>
    <row r="29" spans="1:7" x14ac:dyDescent="0.2">
      <c r="A29" s="6">
        <v>28</v>
      </c>
      <c r="B29" s="7" t="s">
        <v>79</v>
      </c>
      <c r="C29" s="8" t="s">
        <v>7</v>
      </c>
      <c r="D29" s="9" t="s">
        <v>178</v>
      </c>
      <c r="E29" s="13">
        <v>3.0343981481481482E-2</v>
      </c>
      <c r="F29" s="10" t="s">
        <v>8</v>
      </c>
      <c r="G29" s="12">
        <f>COUNTIF($F$2:F29,F29)</f>
        <v>21</v>
      </c>
    </row>
    <row r="30" spans="1:7" x14ac:dyDescent="0.2">
      <c r="A30" s="6">
        <v>29</v>
      </c>
      <c r="B30" s="7" t="s">
        <v>80</v>
      </c>
      <c r="C30" s="8" t="s">
        <v>7</v>
      </c>
      <c r="D30" s="9" t="s">
        <v>27</v>
      </c>
      <c r="E30" s="13">
        <v>3.040578703703704E-2</v>
      </c>
      <c r="F30" s="10" t="s">
        <v>8</v>
      </c>
      <c r="G30" s="12">
        <f>COUNTIF($F$2:F30,F30)</f>
        <v>22</v>
      </c>
    </row>
    <row r="31" spans="1:7" x14ac:dyDescent="0.2">
      <c r="A31" s="6">
        <v>30</v>
      </c>
      <c r="B31" s="7" t="s">
        <v>81</v>
      </c>
      <c r="C31" s="8" t="s">
        <v>7</v>
      </c>
      <c r="D31" s="9" t="s">
        <v>190</v>
      </c>
      <c r="E31" s="13">
        <v>3.0478935185185182E-2</v>
      </c>
      <c r="F31" s="10" t="s">
        <v>8</v>
      </c>
      <c r="G31" s="12">
        <f>COUNTIF($F$2:F31,F31)</f>
        <v>23</v>
      </c>
    </row>
    <row r="32" spans="1:7" x14ac:dyDescent="0.2">
      <c r="A32" s="14">
        <v>31</v>
      </c>
      <c r="B32" s="15" t="s">
        <v>82</v>
      </c>
      <c r="C32" s="16" t="s">
        <v>7</v>
      </c>
      <c r="D32" s="17" t="s">
        <v>179</v>
      </c>
      <c r="E32" s="18">
        <v>3.0531365740740741E-2</v>
      </c>
      <c r="F32" s="19" t="s">
        <v>8</v>
      </c>
      <c r="G32" s="20">
        <f>COUNTIF($F$2:F32,F32)</f>
        <v>24</v>
      </c>
    </row>
    <row r="33" spans="1:7" x14ac:dyDescent="0.2">
      <c r="A33" s="6">
        <v>32</v>
      </c>
      <c r="B33" s="7" t="s">
        <v>83</v>
      </c>
      <c r="C33" s="8" t="s">
        <v>7</v>
      </c>
      <c r="D33" s="9" t="s">
        <v>28</v>
      </c>
      <c r="E33" s="13">
        <v>3.070671296296296E-2</v>
      </c>
      <c r="F33" s="10" t="s">
        <v>8</v>
      </c>
      <c r="G33" s="12">
        <f>COUNTIF($F$2:F33,F33)</f>
        <v>25</v>
      </c>
    </row>
    <row r="34" spans="1:7" x14ac:dyDescent="0.2">
      <c r="A34" s="6">
        <v>33</v>
      </c>
      <c r="B34" s="7" t="s">
        <v>84</v>
      </c>
      <c r="C34" s="8" t="s">
        <v>7</v>
      </c>
      <c r="D34" s="9" t="s">
        <v>27</v>
      </c>
      <c r="E34" s="13">
        <v>3.0896296296296297E-2</v>
      </c>
      <c r="F34" s="10" t="s">
        <v>18</v>
      </c>
      <c r="G34" s="12">
        <f>COUNTIF($F$2:F34,F34)</f>
        <v>7</v>
      </c>
    </row>
    <row r="35" spans="1:7" x14ac:dyDescent="0.2">
      <c r="A35" s="6">
        <v>34</v>
      </c>
      <c r="B35" s="7" t="s">
        <v>85</v>
      </c>
      <c r="C35" s="8" t="s">
        <v>7</v>
      </c>
      <c r="D35" s="9" t="s">
        <v>178</v>
      </c>
      <c r="E35" s="13">
        <v>3.0970833333333333E-2</v>
      </c>
      <c r="F35" s="10" t="s">
        <v>18</v>
      </c>
      <c r="G35" s="12">
        <f>COUNTIF($F$2:F35,F35)</f>
        <v>8</v>
      </c>
    </row>
    <row r="36" spans="1:7" x14ac:dyDescent="0.2">
      <c r="A36" s="6">
        <v>35</v>
      </c>
      <c r="B36" s="7" t="s">
        <v>86</v>
      </c>
      <c r="C36" s="8" t="s">
        <v>7</v>
      </c>
      <c r="D36" s="9" t="s">
        <v>178</v>
      </c>
      <c r="E36" s="13">
        <v>3.0993171296296296E-2</v>
      </c>
      <c r="F36" s="10" t="s">
        <v>8</v>
      </c>
      <c r="G36" s="12">
        <f>COUNTIF($F$2:F36,F36)</f>
        <v>26</v>
      </c>
    </row>
    <row r="37" spans="1:7" x14ac:dyDescent="0.2">
      <c r="A37" s="6">
        <v>36</v>
      </c>
      <c r="B37" s="7" t="s">
        <v>87</v>
      </c>
      <c r="C37" s="8" t="s">
        <v>7</v>
      </c>
      <c r="D37" s="9" t="s">
        <v>29</v>
      </c>
      <c r="E37" s="13">
        <v>3.1046412037037039E-2</v>
      </c>
      <c r="F37" s="10" t="s">
        <v>8</v>
      </c>
      <c r="G37" s="12">
        <f>COUNTIF($F$2:F37,F37)</f>
        <v>27</v>
      </c>
    </row>
    <row r="38" spans="1:7" x14ac:dyDescent="0.2">
      <c r="A38" s="6">
        <v>37</v>
      </c>
      <c r="B38" s="7" t="s">
        <v>88</v>
      </c>
      <c r="C38" s="8" t="s">
        <v>7</v>
      </c>
      <c r="D38" s="9" t="s">
        <v>30</v>
      </c>
      <c r="E38" s="13">
        <v>3.1135648148148148E-2</v>
      </c>
      <c r="F38" s="10" t="s">
        <v>8</v>
      </c>
      <c r="G38" s="12">
        <f>COUNTIF($F$2:F38,F38)</f>
        <v>28</v>
      </c>
    </row>
    <row r="39" spans="1:7" x14ac:dyDescent="0.2">
      <c r="A39" s="6">
        <v>38</v>
      </c>
      <c r="B39" s="7" t="s">
        <v>89</v>
      </c>
      <c r="C39" s="8" t="s">
        <v>7</v>
      </c>
      <c r="D39" s="9" t="s">
        <v>30</v>
      </c>
      <c r="E39" s="13">
        <v>3.1157407407407408E-2</v>
      </c>
      <c r="F39" s="10" t="s">
        <v>8</v>
      </c>
      <c r="G39" s="12">
        <f>COUNTIF($F$2:F39,F39)</f>
        <v>29</v>
      </c>
    </row>
    <row r="40" spans="1:7" x14ac:dyDescent="0.2">
      <c r="A40" s="6">
        <v>39</v>
      </c>
      <c r="B40" s="7" t="s">
        <v>90</v>
      </c>
      <c r="C40" s="8" t="s">
        <v>7</v>
      </c>
      <c r="D40" s="9" t="s">
        <v>178</v>
      </c>
      <c r="E40" s="13">
        <v>3.1221412037037034E-2</v>
      </c>
      <c r="F40" s="10" t="s">
        <v>8</v>
      </c>
      <c r="G40" s="12">
        <f>COUNTIF($F$2:F40,F40)</f>
        <v>30</v>
      </c>
    </row>
    <row r="41" spans="1:7" x14ac:dyDescent="0.2">
      <c r="A41" s="6">
        <v>40</v>
      </c>
      <c r="B41" s="7" t="s">
        <v>91</v>
      </c>
      <c r="C41" s="8" t="s">
        <v>7</v>
      </c>
      <c r="D41" s="9" t="s">
        <v>31</v>
      </c>
      <c r="E41" s="13">
        <v>3.154224537037037E-2</v>
      </c>
      <c r="F41" s="10" t="s">
        <v>8</v>
      </c>
      <c r="G41" s="12">
        <f>COUNTIF($F$2:F41,F41)</f>
        <v>31</v>
      </c>
    </row>
    <row r="42" spans="1:7" x14ac:dyDescent="0.2">
      <c r="A42" s="6">
        <v>41</v>
      </c>
      <c r="B42" s="7" t="s">
        <v>92</v>
      </c>
      <c r="C42" s="8" t="s">
        <v>7</v>
      </c>
      <c r="D42" s="9" t="s">
        <v>32</v>
      </c>
      <c r="E42" s="13">
        <v>3.157951388888889E-2</v>
      </c>
      <c r="F42" s="10" t="s">
        <v>18</v>
      </c>
      <c r="G42" s="12">
        <f>COUNTIF($F$2:F42,F42)</f>
        <v>9</v>
      </c>
    </row>
    <row r="43" spans="1:7" x14ac:dyDescent="0.2">
      <c r="A43" s="6">
        <v>42</v>
      </c>
      <c r="B43" s="7" t="s">
        <v>93</v>
      </c>
      <c r="C43" s="8" t="s">
        <v>7</v>
      </c>
      <c r="D43" s="9" t="s">
        <v>180</v>
      </c>
      <c r="E43" s="13">
        <v>3.1616435185185185E-2</v>
      </c>
      <c r="F43" s="10" t="s">
        <v>8</v>
      </c>
      <c r="G43" s="12">
        <f>COUNTIF($F$2:F43,F43)</f>
        <v>32</v>
      </c>
    </row>
    <row r="44" spans="1:7" x14ac:dyDescent="0.2">
      <c r="A44" s="6">
        <v>43</v>
      </c>
      <c r="B44" s="7" t="s">
        <v>94</v>
      </c>
      <c r="C44" s="8" t="s">
        <v>7</v>
      </c>
      <c r="D44" s="9" t="s">
        <v>12</v>
      </c>
      <c r="E44" s="13">
        <v>3.1642129629629631E-2</v>
      </c>
      <c r="F44" s="10" t="s">
        <v>8</v>
      </c>
      <c r="G44" s="12">
        <f>COUNTIF($F$2:F44,F44)</f>
        <v>33</v>
      </c>
    </row>
    <row r="45" spans="1:7" x14ac:dyDescent="0.2">
      <c r="A45" s="6">
        <v>44</v>
      </c>
      <c r="B45" s="7" t="s">
        <v>95</v>
      </c>
      <c r="C45" s="8" t="s">
        <v>7</v>
      </c>
      <c r="D45" s="9" t="s">
        <v>12</v>
      </c>
      <c r="E45" s="13">
        <v>3.1775925925925923E-2</v>
      </c>
      <c r="F45" s="10" t="s">
        <v>8</v>
      </c>
      <c r="G45" s="12">
        <f>COUNTIF($F$2:F45,F45)</f>
        <v>34</v>
      </c>
    </row>
    <row r="46" spans="1:7" x14ac:dyDescent="0.2">
      <c r="A46" s="6">
        <v>45</v>
      </c>
      <c r="B46" s="7" t="s">
        <v>33</v>
      </c>
      <c r="C46" s="8" t="s">
        <v>7</v>
      </c>
      <c r="D46" s="9" t="s">
        <v>14</v>
      </c>
      <c r="E46" s="13">
        <v>3.1829745370370373E-2</v>
      </c>
      <c r="F46" s="10" t="s">
        <v>34</v>
      </c>
      <c r="G46" s="12">
        <f>COUNTIF($F$2:F46,F46)</f>
        <v>1</v>
      </c>
    </row>
    <row r="47" spans="1:7" x14ac:dyDescent="0.2">
      <c r="A47" s="6">
        <v>46</v>
      </c>
      <c r="B47" s="7" t="s">
        <v>96</v>
      </c>
      <c r="C47" s="8" t="s">
        <v>7</v>
      </c>
      <c r="D47" s="9" t="s">
        <v>35</v>
      </c>
      <c r="E47" s="13">
        <v>3.1927083333333335E-2</v>
      </c>
      <c r="F47" s="10" t="s">
        <v>8</v>
      </c>
      <c r="G47" s="12">
        <f>COUNTIF($F$2:F47,F47)</f>
        <v>35</v>
      </c>
    </row>
    <row r="48" spans="1:7" x14ac:dyDescent="0.2">
      <c r="A48" s="6">
        <v>47</v>
      </c>
      <c r="B48" s="7" t="s">
        <v>97</v>
      </c>
      <c r="C48" s="8" t="s">
        <v>7</v>
      </c>
      <c r="D48" s="9" t="s">
        <v>28</v>
      </c>
      <c r="E48" s="13">
        <v>3.1944791666666666E-2</v>
      </c>
      <c r="F48" s="10" t="s">
        <v>18</v>
      </c>
      <c r="G48" s="12">
        <f>COUNTIF($F$2:F48,F48)</f>
        <v>10</v>
      </c>
    </row>
    <row r="49" spans="1:7" x14ac:dyDescent="0.2">
      <c r="A49" s="6">
        <v>48</v>
      </c>
      <c r="B49" s="7" t="s">
        <v>98</v>
      </c>
      <c r="C49" s="8" t="s">
        <v>7</v>
      </c>
      <c r="D49" s="9" t="s">
        <v>29</v>
      </c>
      <c r="E49" s="13">
        <v>3.1958101851851849E-2</v>
      </c>
      <c r="F49" s="10" t="s">
        <v>18</v>
      </c>
      <c r="G49" s="12">
        <f>COUNTIF($F$2:F49,F49)</f>
        <v>11</v>
      </c>
    </row>
    <row r="50" spans="1:7" x14ac:dyDescent="0.2">
      <c r="A50" s="6">
        <v>49</v>
      </c>
      <c r="B50" s="7" t="s">
        <v>99</v>
      </c>
      <c r="C50" s="8" t="s">
        <v>7</v>
      </c>
      <c r="D50" s="9" t="s">
        <v>12</v>
      </c>
      <c r="E50" s="13">
        <v>3.2055787037037035E-2</v>
      </c>
      <c r="F50" s="10" t="s">
        <v>8</v>
      </c>
      <c r="G50" s="12">
        <f>COUNTIF($F$2:F50,F50)</f>
        <v>36</v>
      </c>
    </row>
    <row r="51" spans="1:7" x14ac:dyDescent="0.2">
      <c r="A51" s="6">
        <v>50</v>
      </c>
      <c r="B51" s="7" t="s">
        <v>100</v>
      </c>
      <c r="C51" s="8" t="s">
        <v>7</v>
      </c>
      <c r="D51" s="9" t="s">
        <v>12</v>
      </c>
      <c r="E51" s="13">
        <v>3.2456597222222223E-2</v>
      </c>
      <c r="F51" s="10" t="s">
        <v>8</v>
      </c>
      <c r="G51" s="12">
        <f>COUNTIF($F$2:F51,F51)</f>
        <v>37</v>
      </c>
    </row>
    <row r="52" spans="1:7" x14ac:dyDescent="0.2">
      <c r="A52" s="6">
        <v>51</v>
      </c>
      <c r="B52" s="7" t="s">
        <v>101</v>
      </c>
      <c r="C52" s="8" t="s">
        <v>7</v>
      </c>
      <c r="D52" s="9" t="s">
        <v>36</v>
      </c>
      <c r="E52" s="13">
        <v>3.2660648148148154E-2</v>
      </c>
      <c r="F52" s="10" t="s">
        <v>18</v>
      </c>
      <c r="G52" s="12">
        <f>COUNTIF($F$2:F52,F52)</f>
        <v>12</v>
      </c>
    </row>
    <row r="53" spans="1:7" x14ac:dyDescent="0.2">
      <c r="A53" s="6">
        <v>52</v>
      </c>
      <c r="B53" s="7" t="s">
        <v>102</v>
      </c>
      <c r="C53" s="8" t="s">
        <v>7</v>
      </c>
      <c r="D53" s="9" t="s">
        <v>178</v>
      </c>
      <c r="E53" s="13">
        <v>3.2821527777777776E-2</v>
      </c>
      <c r="F53" s="10" t="s">
        <v>8</v>
      </c>
      <c r="G53" s="12">
        <f>COUNTIF($F$2:F53,F53)</f>
        <v>38</v>
      </c>
    </row>
    <row r="54" spans="1:7" x14ac:dyDescent="0.2">
      <c r="A54" s="6">
        <v>53</v>
      </c>
      <c r="B54" s="7" t="s">
        <v>37</v>
      </c>
      <c r="C54" s="8" t="s">
        <v>23</v>
      </c>
      <c r="D54" s="9" t="s">
        <v>15</v>
      </c>
      <c r="E54" s="13">
        <v>3.3083449074074074E-2</v>
      </c>
      <c r="F54" s="10" t="s">
        <v>24</v>
      </c>
      <c r="G54" s="12">
        <f>COUNTIF($F$2:F54,F54)</f>
        <v>2</v>
      </c>
    </row>
    <row r="55" spans="1:7" x14ac:dyDescent="0.2">
      <c r="A55" s="6">
        <v>54</v>
      </c>
      <c r="B55" s="7" t="s">
        <v>103</v>
      </c>
      <c r="C55" s="8" t="s">
        <v>7</v>
      </c>
      <c r="D55" s="9" t="s">
        <v>38</v>
      </c>
      <c r="E55" s="13">
        <v>3.3107638888888888E-2</v>
      </c>
      <c r="F55" s="10" t="s">
        <v>18</v>
      </c>
      <c r="G55" s="12">
        <f>COUNTIF($F$2:F55,F55)</f>
        <v>13</v>
      </c>
    </row>
    <row r="56" spans="1:7" x14ac:dyDescent="0.2">
      <c r="A56" s="6">
        <v>55</v>
      </c>
      <c r="B56" s="7" t="s">
        <v>104</v>
      </c>
      <c r="C56" s="8" t="s">
        <v>7</v>
      </c>
      <c r="D56" s="9" t="s">
        <v>38</v>
      </c>
      <c r="E56" s="13">
        <v>3.312673611111111E-2</v>
      </c>
      <c r="F56" s="10" t="s">
        <v>8</v>
      </c>
      <c r="G56" s="12">
        <f>COUNTIF($F$2:F56,F56)</f>
        <v>39</v>
      </c>
    </row>
    <row r="57" spans="1:7" x14ac:dyDescent="0.2">
      <c r="A57" s="14">
        <v>56</v>
      </c>
      <c r="B57" s="15" t="s">
        <v>105</v>
      </c>
      <c r="C57" s="16" t="s">
        <v>7</v>
      </c>
      <c r="D57" s="17" t="s">
        <v>179</v>
      </c>
      <c r="E57" s="18">
        <v>3.345810185185185E-2</v>
      </c>
      <c r="F57" s="19" t="s">
        <v>8</v>
      </c>
      <c r="G57" s="20">
        <f>COUNTIF($F$2:F57,F57)</f>
        <v>40</v>
      </c>
    </row>
    <row r="58" spans="1:7" x14ac:dyDescent="0.2">
      <c r="A58" s="6">
        <v>57</v>
      </c>
      <c r="B58" s="7" t="s">
        <v>39</v>
      </c>
      <c r="C58" s="8" t="s">
        <v>7</v>
      </c>
      <c r="D58" s="9" t="s">
        <v>189</v>
      </c>
      <c r="E58" s="13">
        <v>3.3649074074074074E-2</v>
      </c>
      <c r="F58" s="10" t="s">
        <v>34</v>
      </c>
      <c r="G58" s="12">
        <f>COUNTIF($F$2:F58,F58)</f>
        <v>2</v>
      </c>
    </row>
    <row r="59" spans="1:7" x14ac:dyDescent="0.2">
      <c r="A59" s="6">
        <v>58</v>
      </c>
      <c r="B59" s="7" t="s">
        <v>106</v>
      </c>
      <c r="C59" s="8" t="s">
        <v>7</v>
      </c>
      <c r="D59" s="9" t="s">
        <v>27</v>
      </c>
      <c r="E59" s="13">
        <v>3.4156134259259258E-2</v>
      </c>
      <c r="F59" s="10" t="s">
        <v>8</v>
      </c>
      <c r="G59" s="12">
        <f>COUNTIF($F$2:F59,F59)</f>
        <v>41</v>
      </c>
    </row>
    <row r="60" spans="1:7" x14ac:dyDescent="0.2">
      <c r="A60" s="6">
        <v>59</v>
      </c>
      <c r="B60" s="7" t="s">
        <v>40</v>
      </c>
      <c r="C60" s="8" t="s">
        <v>23</v>
      </c>
      <c r="D60" s="9" t="s">
        <v>41</v>
      </c>
      <c r="E60" s="13">
        <v>3.4443750000000002E-2</v>
      </c>
      <c r="F60" s="10" t="s">
        <v>42</v>
      </c>
      <c r="G60" s="12">
        <f>COUNTIF($F$2:F60,F60)</f>
        <v>1</v>
      </c>
    </row>
    <row r="61" spans="1:7" x14ac:dyDescent="0.2">
      <c r="A61" s="14">
        <v>60</v>
      </c>
      <c r="B61" s="21" t="s">
        <v>192</v>
      </c>
      <c r="C61" s="16" t="s">
        <v>7</v>
      </c>
      <c r="D61" s="17" t="s">
        <v>179</v>
      </c>
      <c r="E61" s="18">
        <v>3.471064814814815E-2</v>
      </c>
      <c r="F61" s="19" t="s">
        <v>18</v>
      </c>
      <c r="G61" s="20">
        <f>COUNTIF($F$2:F61,F61)</f>
        <v>14</v>
      </c>
    </row>
    <row r="62" spans="1:7" x14ac:dyDescent="0.2">
      <c r="A62" s="6">
        <v>61</v>
      </c>
      <c r="B62" s="7" t="s">
        <v>43</v>
      </c>
      <c r="C62" s="8" t="s">
        <v>23</v>
      </c>
      <c r="D62" s="9" t="s">
        <v>178</v>
      </c>
      <c r="E62" s="13">
        <v>3.4977199074074074E-2</v>
      </c>
      <c r="F62" s="10" t="s">
        <v>42</v>
      </c>
      <c r="G62" s="12">
        <f>COUNTIF($F$2:F62,F62)</f>
        <v>2</v>
      </c>
    </row>
    <row r="63" spans="1:7" x14ac:dyDescent="0.2">
      <c r="A63" s="6">
        <v>62</v>
      </c>
      <c r="B63" s="7" t="s">
        <v>107</v>
      </c>
      <c r="C63" s="8" t="s">
        <v>7</v>
      </c>
      <c r="D63" s="9" t="s">
        <v>44</v>
      </c>
      <c r="E63" s="13">
        <v>3.5014814814814818E-2</v>
      </c>
      <c r="F63" s="10" t="s">
        <v>8</v>
      </c>
      <c r="G63" s="12">
        <f>COUNTIF($F$2:F63,F63)</f>
        <v>42</v>
      </c>
    </row>
    <row r="64" spans="1:7" x14ac:dyDescent="0.2">
      <c r="A64" s="6">
        <v>63</v>
      </c>
      <c r="B64" s="7" t="s">
        <v>45</v>
      </c>
      <c r="C64" s="8" t="s">
        <v>7</v>
      </c>
      <c r="D64" s="9" t="s">
        <v>12</v>
      </c>
      <c r="E64" s="13">
        <v>3.5310648148148147E-2</v>
      </c>
      <c r="F64" s="10" t="s">
        <v>34</v>
      </c>
      <c r="G64" s="12">
        <f>COUNTIF($F$2:F64,F64)</f>
        <v>3</v>
      </c>
    </row>
    <row r="65" spans="1:7" x14ac:dyDescent="0.2">
      <c r="A65" s="6">
        <v>64</v>
      </c>
      <c r="B65" s="7" t="s">
        <v>108</v>
      </c>
      <c r="C65" s="8" t="s">
        <v>7</v>
      </c>
      <c r="D65" s="9" t="s">
        <v>15</v>
      </c>
      <c r="E65" s="13">
        <v>3.561817129629629E-2</v>
      </c>
      <c r="F65" s="10" t="s">
        <v>18</v>
      </c>
      <c r="G65" s="12">
        <f>COUNTIF($F$2:F65,F65)</f>
        <v>15</v>
      </c>
    </row>
    <row r="66" spans="1:7" x14ac:dyDescent="0.2">
      <c r="A66" s="14">
        <v>65</v>
      </c>
      <c r="B66" s="15" t="s">
        <v>109</v>
      </c>
      <c r="C66" s="16" t="s">
        <v>7</v>
      </c>
      <c r="D66" s="17" t="s">
        <v>179</v>
      </c>
      <c r="E66" s="18">
        <v>3.5702083333333336E-2</v>
      </c>
      <c r="F66" s="19" t="s">
        <v>18</v>
      </c>
      <c r="G66" s="20">
        <f>COUNTIF($F$2:F66,F66)</f>
        <v>16</v>
      </c>
    </row>
    <row r="67" spans="1:7" x14ac:dyDescent="0.2">
      <c r="A67" s="6">
        <v>66</v>
      </c>
      <c r="B67" s="7" t="s">
        <v>110</v>
      </c>
      <c r="C67" s="8" t="s">
        <v>7</v>
      </c>
      <c r="D67" s="9" t="s">
        <v>46</v>
      </c>
      <c r="E67" s="13">
        <v>3.5715740740740742E-2</v>
      </c>
      <c r="F67" s="10" t="s">
        <v>8</v>
      </c>
      <c r="G67" s="12">
        <f>COUNTIF($F$2:F67,F67)</f>
        <v>43</v>
      </c>
    </row>
    <row r="68" spans="1:7" x14ac:dyDescent="0.2">
      <c r="A68" s="6">
        <v>67</v>
      </c>
      <c r="B68" s="7" t="s">
        <v>111</v>
      </c>
      <c r="C68" s="8" t="s">
        <v>7</v>
      </c>
      <c r="D68" s="9" t="s">
        <v>12</v>
      </c>
      <c r="E68" s="13">
        <v>3.577361111111111E-2</v>
      </c>
      <c r="F68" s="10" t="s">
        <v>8</v>
      </c>
      <c r="G68" s="12">
        <f>COUNTIF($F$2:F68,F68)</f>
        <v>44</v>
      </c>
    </row>
    <row r="69" spans="1:7" x14ac:dyDescent="0.2">
      <c r="A69" s="6">
        <v>68</v>
      </c>
      <c r="B69" s="7" t="s">
        <v>112</v>
      </c>
      <c r="C69" s="8" t="s">
        <v>7</v>
      </c>
      <c r="D69" s="9" t="s">
        <v>47</v>
      </c>
      <c r="E69" s="13">
        <v>3.5877430555555555E-2</v>
      </c>
      <c r="F69" s="10" t="s">
        <v>34</v>
      </c>
      <c r="G69" s="12">
        <f>COUNTIF($F$2:F69,F69)</f>
        <v>4</v>
      </c>
    </row>
    <row r="70" spans="1:7" x14ac:dyDescent="0.2">
      <c r="A70" s="6">
        <v>69</v>
      </c>
      <c r="B70" s="7" t="s">
        <v>113</v>
      </c>
      <c r="C70" s="8" t="s">
        <v>7</v>
      </c>
      <c r="D70" s="9" t="s">
        <v>48</v>
      </c>
      <c r="E70" s="13">
        <v>3.595925925925926E-2</v>
      </c>
      <c r="F70" s="10" t="s">
        <v>18</v>
      </c>
      <c r="G70" s="12">
        <f>COUNTIF($F$2:F70,F70)</f>
        <v>17</v>
      </c>
    </row>
    <row r="71" spans="1:7" x14ac:dyDescent="0.2">
      <c r="A71" s="6">
        <v>70</v>
      </c>
      <c r="B71" s="7" t="s">
        <v>49</v>
      </c>
      <c r="C71" s="8" t="s">
        <v>23</v>
      </c>
      <c r="D71" s="9" t="s">
        <v>50</v>
      </c>
      <c r="E71" s="13">
        <v>3.6066550925925929E-2</v>
      </c>
      <c r="F71" s="10" t="s">
        <v>42</v>
      </c>
      <c r="G71" s="12">
        <f>COUNTIF($F$2:F71,F71)</f>
        <v>3</v>
      </c>
    </row>
    <row r="72" spans="1:7" x14ac:dyDescent="0.2">
      <c r="A72" s="6">
        <v>71</v>
      </c>
      <c r="B72" s="7" t="s">
        <v>114</v>
      </c>
      <c r="C72" s="8" t="s">
        <v>7</v>
      </c>
      <c r="D72" s="9" t="s">
        <v>28</v>
      </c>
      <c r="E72" s="13">
        <v>3.6128125000000004E-2</v>
      </c>
      <c r="F72" s="10" t="s">
        <v>8</v>
      </c>
      <c r="G72" s="12">
        <f>COUNTIF($F$2:F72,F72)</f>
        <v>45</v>
      </c>
    </row>
    <row r="73" spans="1:7" x14ac:dyDescent="0.2">
      <c r="A73" s="6">
        <v>72</v>
      </c>
      <c r="B73" s="7" t="s">
        <v>115</v>
      </c>
      <c r="C73" s="8" t="s">
        <v>7</v>
      </c>
      <c r="D73" s="9" t="s">
        <v>51</v>
      </c>
      <c r="E73" s="13">
        <v>3.6294097222222224E-2</v>
      </c>
      <c r="F73" s="10" t="s">
        <v>8</v>
      </c>
      <c r="G73" s="12">
        <f>COUNTIF($F$2:F73,F73)</f>
        <v>46</v>
      </c>
    </row>
    <row r="74" spans="1:7" x14ac:dyDescent="0.2">
      <c r="A74" s="6">
        <v>73</v>
      </c>
      <c r="B74" s="7" t="s">
        <v>116</v>
      </c>
      <c r="C74" s="8" t="s">
        <v>7</v>
      </c>
      <c r="D74" s="9" t="s">
        <v>29</v>
      </c>
      <c r="E74" s="13">
        <v>3.6319097222222221E-2</v>
      </c>
      <c r="F74" s="10" t="s">
        <v>18</v>
      </c>
      <c r="G74" s="12">
        <f>COUNTIF($F$2:F74,F74)</f>
        <v>18</v>
      </c>
    </row>
    <row r="75" spans="1:7" x14ac:dyDescent="0.2">
      <c r="A75" s="6">
        <v>74</v>
      </c>
      <c r="B75" s="7" t="s">
        <v>117</v>
      </c>
      <c r="C75" s="8" t="s">
        <v>7</v>
      </c>
      <c r="D75" s="9" t="s">
        <v>52</v>
      </c>
      <c r="E75" s="13">
        <v>3.6399768518518519E-2</v>
      </c>
      <c r="F75" s="10" t="s">
        <v>8</v>
      </c>
      <c r="G75" s="12">
        <f>COUNTIF($F$2:F75,F75)</f>
        <v>47</v>
      </c>
    </row>
    <row r="76" spans="1:7" x14ac:dyDescent="0.2">
      <c r="A76" s="14">
        <v>75</v>
      </c>
      <c r="B76" s="15" t="s">
        <v>53</v>
      </c>
      <c r="C76" s="16" t="s">
        <v>23</v>
      </c>
      <c r="D76" s="17" t="s">
        <v>179</v>
      </c>
      <c r="E76" s="18">
        <v>3.6449652777777779E-2</v>
      </c>
      <c r="F76" s="19" t="s">
        <v>24</v>
      </c>
      <c r="G76" s="20">
        <f>COUNTIF($F$2:F76,F76)</f>
        <v>3</v>
      </c>
    </row>
    <row r="77" spans="1:7" x14ac:dyDescent="0.2">
      <c r="A77" s="6">
        <v>76</v>
      </c>
      <c r="B77" s="7" t="s">
        <v>118</v>
      </c>
      <c r="C77" s="8" t="s">
        <v>7</v>
      </c>
      <c r="D77" s="9" t="s">
        <v>47</v>
      </c>
      <c r="E77" s="13">
        <v>3.6661574074074076E-2</v>
      </c>
      <c r="F77" s="10" t="s">
        <v>8</v>
      </c>
      <c r="G77" s="12">
        <f>COUNTIF($F$2:F77,F77)</f>
        <v>48</v>
      </c>
    </row>
    <row r="78" spans="1:7" x14ac:dyDescent="0.2">
      <c r="A78" s="6">
        <v>77</v>
      </c>
      <c r="B78" s="7" t="s">
        <v>119</v>
      </c>
      <c r="C78" s="8" t="s">
        <v>7</v>
      </c>
      <c r="D78" s="9" t="s">
        <v>27</v>
      </c>
      <c r="E78" s="13">
        <v>3.6800462962962958E-2</v>
      </c>
      <c r="F78" s="10" t="s">
        <v>18</v>
      </c>
      <c r="G78" s="12">
        <f>COUNTIF($F$2:F78,F78)</f>
        <v>19</v>
      </c>
    </row>
    <row r="79" spans="1:7" x14ac:dyDescent="0.2">
      <c r="A79" s="6">
        <v>78</v>
      </c>
      <c r="B79" s="7" t="s">
        <v>120</v>
      </c>
      <c r="C79" s="8" t="s">
        <v>7</v>
      </c>
      <c r="D79" s="9" t="s">
        <v>27</v>
      </c>
      <c r="E79" s="13">
        <v>3.7470717592592594E-2</v>
      </c>
      <c r="F79" s="10" t="s">
        <v>8</v>
      </c>
      <c r="G79" s="12">
        <f>COUNTIF($F$2:F79,F79)</f>
        <v>49</v>
      </c>
    </row>
    <row r="80" spans="1:7" x14ac:dyDescent="0.2">
      <c r="A80" s="6">
        <v>79</v>
      </c>
      <c r="B80" s="7" t="s">
        <v>121</v>
      </c>
      <c r="C80" s="8" t="s">
        <v>7</v>
      </c>
      <c r="D80" s="9" t="s">
        <v>15</v>
      </c>
      <c r="E80" s="13">
        <v>3.7512962962962963E-2</v>
      </c>
      <c r="F80" s="10" t="s">
        <v>8</v>
      </c>
      <c r="G80" s="12">
        <f>COUNTIF($F$2:F80,F80)</f>
        <v>50</v>
      </c>
    </row>
    <row r="81" spans="1:7" x14ac:dyDescent="0.2">
      <c r="A81" s="6">
        <v>80</v>
      </c>
      <c r="B81" s="7" t="s">
        <v>122</v>
      </c>
      <c r="C81" s="8" t="s">
        <v>7</v>
      </c>
      <c r="D81" s="9" t="s">
        <v>28</v>
      </c>
      <c r="E81" s="13">
        <v>3.752847222222222E-2</v>
      </c>
      <c r="F81" s="10" t="s">
        <v>8</v>
      </c>
      <c r="G81" s="12">
        <f>COUNTIF($F$2:F81,F81)</f>
        <v>51</v>
      </c>
    </row>
    <row r="82" spans="1:7" x14ac:dyDescent="0.2">
      <c r="A82" s="6">
        <v>81</v>
      </c>
      <c r="B82" s="7" t="s">
        <v>123</v>
      </c>
      <c r="C82" s="8" t="s">
        <v>23</v>
      </c>
      <c r="D82" s="9" t="s">
        <v>12</v>
      </c>
      <c r="E82" s="13">
        <v>3.755497685185185E-2</v>
      </c>
      <c r="F82" s="10" t="s">
        <v>42</v>
      </c>
      <c r="G82" s="12">
        <f>COUNTIF($F$2:F82,F82)</f>
        <v>4</v>
      </c>
    </row>
    <row r="83" spans="1:7" x14ac:dyDescent="0.2">
      <c r="A83" s="6">
        <v>82</v>
      </c>
      <c r="B83" s="7" t="s">
        <v>124</v>
      </c>
      <c r="C83" s="8" t="s">
        <v>7</v>
      </c>
      <c r="D83" s="9" t="s">
        <v>12</v>
      </c>
      <c r="E83" s="13">
        <v>3.7927546296296299E-2</v>
      </c>
      <c r="F83" s="10" t="s">
        <v>18</v>
      </c>
      <c r="G83" s="12">
        <f>COUNTIF($F$2:F83,F83)</f>
        <v>20</v>
      </c>
    </row>
    <row r="84" spans="1:7" x14ac:dyDescent="0.2">
      <c r="A84" s="6">
        <v>83</v>
      </c>
      <c r="B84" s="7" t="s">
        <v>125</v>
      </c>
      <c r="C84" s="8" t="s">
        <v>7</v>
      </c>
      <c r="D84" s="9" t="s">
        <v>181</v>
      </c>
      <c r="E84" s="13">
        <v>3.7945601851851855E-2</v>
      </c>
      <c r="F84" s="10" t="s">
        <v>8</v>
      </c>
      <c r="G84" s="12">
        <f>COUNTIF($F$2:F84,F84)</f>
        <v>52</v>
      </c>
    </row>
    <row r="85" spans="1:7" x14ac:dyDescent="0.2">
      <c r="A85" s="14">
        <v>84</v>
      </c>
      <c r="B85" s="15" t="s">
        <v>126</v>
      </c>
      <c r="C85" s="16" t="s">
        <v>7</v>
      </c>
      <c r="D85" s="17" t="s">
        <v>179</v>
      </c>
      <c r="E85" s="18">
        <v>3.8038194444444444E-2</v>
      </c>
      <c r="F85" s="19" t="s">
        <v>18</v>
      </c>
      <c r="G85" s="20">
        <f>COUNTIF($F$2:F85,F85)</f>
        <v>21</v>
      </c>
    </row>
    <row r="86" spans="1:7" x14ac:dyDescent="0.2">
      <c r="A86" s="6">
        <v>85</v>
      </c>
      <c r="B86" s="7" t="s">
        <v>127</v>
      </c>
      <c r="C86" s="8" t="s">
        <v>7</v>
      </c>
      <c r="D86" s="9" t="s">
        <v>14</v>
      </c>
      <c r="E86" s="13">
        <v>3.8147453703703704E-2</v>
      </c>
      <c r="F86" s="10" t="s">
        <v>34</v>
      </c>
      <c r="G86" s="12">
        <f>COUNTIF($F$2:F86,F86)</f>
        <v>5</v>
      </c>
    </row>
    <row r="87" spans="1:7" x14ac:dyDescent="0.2">
      <c r="A87" s="14">
        <v>86</v>
      </c>
      <c r="B87" s="15" t="s">
        <v>128</v>
      </c>
      <c r="C87" s="16" t="s">
        <v>7</v>
      </c>
      <c r="D87" s="17" t="s">
        <v>179</v>
      </c>
      <c r="E87" s="18">
        <v>3.8257407407407407E-2</v>
      </c>
      <c r="F87" s="19" t="s">
        <v>34</v>
      </c>
      <c r="G87" s="20">
        <f>COUNTIF($F$2:F87,F87)</f>
        <v>6</v>
      </c>
    </row>
    <row r="88" spans="1:7" x14ac:dyDescent="0.2">
      <c r="A88" s="6">
        <v>87</v>
      </c>
      <c r="B88" s="7" t="s">
        <v>129</v>
      </c>
      <c r="C88" s="8" t="s">
        <v>7</v>
      </c>
      <c r="D88" s="9" t="s">
        <v>30</v>
      </c>
      <c r="E88" s="13">
        <v>3.8303009259259259E-2</v>
      </c>
      <c r="F88" s="10" t="s">
        <v>8</v>
      </c>
      <c r="G88" s="12">
        <f>COUNTIF($F$2:F88,F88)</f>
        <v>53</v>
      </c>
    </row>
    <row r="89" spans="1:7" x14ac:dyDescent="0.2">
      <c r="A89" s="14">
        <v>88</v>
      </c>
      <c r="B89" s="21" t="s">
        <v>193</v>
      </c>
      <c r="C89" s="16" t="s">
        <v>7</v>
      </c>
      <c r="D89" s="17" t="s">
        <v>179</v>
      </c>
      <c r="E89" s="18">
        <v>3.8320370370370373E-2</v>
      </c>
      <c r="F89" s="19" t="s">
        <v>18</v>
      </c>
      <c r="G89" s="20">
        <f>COUNTIF($F$2:F89,F89)</f>
        <v>22</v>
      </c>
    </row>
    <row r="90" spans="1:7" x14ac:dyDescent="0.2">
      <c r="A90" s="6">
        <v>89</v>
      </c>
      <c r="B90" s="7" t="s">
        <v>130</v>
      </c>
      <c r="C90" s="8" t="s">
        <v>23</v>
      </c>
      <c r="D90" s="9" t="s">
        <v>30</v>
      </c>
      <c r="E90" s="13">
        <v>3.8489930555555558E-2</v>
      </c>
      <c r="F90" s="10" t="s">
        <v>24</v>
      </c>
      <c r="G90" s="12">
        <f>COUNTIF($F$2:F90,F90)</f>
        <v>4</v>
      </c>
    </row>
    <row r="91" spans="1:7" x14ac:dyDescent="0.2">
      <c r="A91" s="6">
        <v>90</v>
      </c>
      <c r="B91" s="7" t="s">
        <v>131</v>
      </c>
      <c r="C91" s="8" t="s">
        <v>7</v>
      </c>
      <c r="D91" s="9" t="s">
        <v>30</v>
      </c>
      <c r="E91" s="13">
        <v>3.850763888888889E-2</v>
      </c>
      <c r="F91" s="10" t="s">
        <v>34</v>
      </c>
      <c r="G91" s="12">
        <f>COUNTIF($F$2:F91,F91)</f>
        <v>7</v>
      </c>
    </row>
    <row r="92" spans="1:7" x14ac:dyDescent="0.2">
      <c r="A92" s="6">
        <v>91</v>
      </c>
      <c r="B92" s="7" t="s">
        <v>132</v>
      </c>
      <c r="C92" s="8" t="s">
        <v>7</v>
      </c>
      <c r="D92" s="9" t="s">
        <v>52</v>
      </c>
      <c r="E92" s="13">
        <v>3.8589004629629629E-2</v>
      </c>
      <c r="F92" s="10" t="s">
        <v>34</v>
      </c>
      <c r="G92" s="12">
        <f>COUNTIF($F$2:F92,F92)</f>
        <v>8</v>
      </c>
    </row>
    <row r="93" spans="1:7" x14ac:dyDescent="0.2">
      <c r="A93" s="6">
        <v>92</v>
      </c>
      <c r="B93" s="7" t="s">
        <v>133</v>
      </c>
      <c r="C93" s="8" t="s">
        <v>7</v>
      </c>
      <c r="D93" s="9" t="s">
        <v>182</v>
      </c>
      <c r="E93" s="13">
        <v>3.8612500000000001E-2</v>
      </c>
      <c r="F93" s="10" t="s">
        <v>8</v>
      </c>
      <c r="G93" s="12">
        <f>COUNTIF($F$2:F93,F93)</f>
        <v>54</v>
      </c>
    </row>
    <row r="94" spans="1:7" x14ac:dyDescent="0.2">
      <c r="A94" s="6">
        <v>93</v>
      </c>
      <c r="B94" s="7" t="s">
        <v>134</v>
      </c>
      <c r="C94" s="8" t="s">
        <v>7</v>
      </c>
      <c r="D94" s="9" t="s">
        <v>188</v>
      </c>
      <c r="E94" s="13">
        <v>3.8641898148148147E-2</v>
      </c>
      <c r="F94" s="10" t="s">
        <v>8</v>
      </c>
      <c r="G94" s="12">
        <f>COUNTIF($F$2:F94,F94)</f>
        <v>55</v>
      </c>
    </row>
    <row r="95" spans="1:7" x14ac:dyDescent="0.2">
      <c r="A95" s="6">
        <v>94</v>
      </c>
      <c r="B95" s="7" t="s">
        <v>135</v>
      </c>
      <c r="C95" s="8" t="s">
        <v>23</v>
      </c>
      <c r="D95" s="9" t="s">
        <v>41</v>
      </c>
      <c r="E95" s="13">
        <v>3.866284722222222E-2</v>
      </c>
      <c r="F95" s="10" t="s">
        <v>42</v>
      </c>
      <c r="G95" s="12">
        <f>COUNTIF($F$2:F95,F95)</f>
        <v>5</v>
      </c>
    </row>
    <row r="96" spans="1:7" x14ac:dyDescent="0.2">
      <c r="A96" s="14">
        <v>95</v>
      </c>
      <c r="B96" s="15" t="s">
        <v>136</v>
      </c>
      <c r="C96" s="16" t="s">
        <v>23</v>
      </c>
      <c r="D96" s="17" t="s">
        <v>179</v>
      </c>
      <c r="E96" s="18">
        <v>3.8684143518518517E-2</v>
      </c>
      <c r="F96" s="19" t="s">
        <v>42</v>
      </c>
      <c r="G96" s="20">
        <f>COUNTIF($F$2:F96,F96)</f>
        <v>6</v>
      </c>
    </row>
    <row r="97" spans="1:7" x14ac:dyDescent="0.2">
      <c r="A97" s="6">
        <v>96</v>
      </c>
      <c r="B97" s="7" t="s">
        <v>137</v>
      </c>
      <c r="C97" s="8" t="s">
        <v>7</v>
      </c>
      <c r="D97" s="9" t="s">
        <v>35</v>
      </c>
      <c r="E97" s="13">
        <v>3.8707291666666664E-2</v>
      </c>
      <c r="F97" s="10" t="s">
        <v>18</v>
      </c>
      <c r="G97" s="12">
        <f>COUNTIF($F$2:F97,F97)</f>
        <v>23</v>
      </c>
    </row>
    <row r="98" spans="1:7" x14ac:dyDescent="0.2">
      <c r="A98" s="6">
        <v>97</v>
      </c>
      <c r="B98" s="7" t="s">
        <v>138</v>
      </c>
      <c r="C98" s="8" t="s">
        <v>23</v>
      </c>
      <c r="D98" s="9" t="s">
        <v>14</v>
      </c>
      <c r="E98" s="13">
        <v>3.8779976851851854E-2</v>
      </c>
      <c r="F98" s="10" t="s">
        <v>42</v>
      </c>
      <c r="G98" s="12">
        <f>COUNTIF($F$2:F98,F98)</f>
        <v>7</v>
      </c>
    </row>
    <row r="99" spans="1:7" x14ac:dyDescent="0.2">
      <c r="A99" s="6">
        <v>98</v>
      </c>
      <c r="B99" s="7" t="s">
        <v>139</v>
      </c>
      <c r="C99" s="8" t="s">
        <v>7</v>
      </c>
      <c r="D99" s="9" t="s">
        <v>27</v>
      </c>
      <c r="E99" s="13">
        <v>3.8906597222222221E-2</v>
      </c>
      <c r="F99" s="10" t="s">
        <v>8</v>
      </c>
      <c r="G99" s="12">
        <f>COUNTIF($F$2:F99,F99)</f>
        <v>56</v>
      </c>
    </row>
    <row r="100" spans="1:7" x14ac:dyDescent="0.2">
      <c r="A100" s="6">
        <v>99</v>
      </c>
      <c r="B100" s="7" t="s">
        <v>140</v>
      </c>
      <c r="C100" s="8" t="s">
        <v>7</v>
      </c>
      <c r="D100" s="9" t="s">
        <v>178</v>
      </c>
      <c r="E100" s="13">
        <v>3.9144212962962964E-2</v>
      </c>
      <c r="F100" s="10" t="s">
        <v>8</v>
      </c>
      <c r="G100" s="12">
        <f>COUNTIF($F$2:F100,F100)</f>
        <v>57</v>
      </c>
    </row>
    <row r="101" spans="1:7" x14ac:dyDescent="0.2">
      <c r="A101" s="6">
        <v>100</v>
      </c>
      <c r="B101" s="7" t="s">
        <v>141</v>
      </c>
      <c r="C101" s="8" t="s">
        <v>7</v>
      </c>
      <c r="D101" s="9" t="s">
        <v>54</v>
      </c>
      <c r="E101" s="13">
        <v>3.9229629629629635E-2</v>
      </c>
      <c r="F101" s="10" t="s">
        <v>34</v>
      </c>
      <c r="G101" s="12">
        <f>COUNTIF($F$2:F101,F101)</f>
        <v>9</v>
      </c>
    </row>
    <row r="102" spans="1:7" x14ac:dyDescent="0.2">
      <c r="A102" s="6">
        <v>101</v>
      </c>
      <c r="B102" s="7" t="s">
        <v>142</v>
      </c>
      <c r="C102" s="8" t="s">
        <v>7</v>
      </c>
      <c r="D102" s="9" t="s">
        <v>183</v>
      </c>
      <c r="E102" s="13">
        <v>3.9248032407407409E-2</v>
      </c>
      <c r="F102" s="10" t="s">
        <v>18</v>
      </c>
      <c r="G102" s="12">
        <f>COUNTIF($F$2:F102,F102)</f>
        <v>24</v>
      </c>
    </row>
    <row r="103" spans="1:7" x14ac:dyDescent="0.2">
      <c r="A103" s="6">
        <v>102</v>
      </c>
      <c r="B103" s="7" t="s">
        <v>143</v>
      </c>
      <c r="C103" s="8" t="s">
        <v>7</v>
      </c>
      <c r="D103" s="9" t="s">
        <v>12</v>
      </c>
      <c r="E103" s="13">
        <v>3.9285300925925921E-2</v>
      </c>
      <c r="F103" s="10" t="s">
        <v>8</v>
      </c>
      <c r="G103" s="12">
        <f>COUNTIF($F$2:F103,F103)</f>
        <v>58</v>
      </c>
    </row>
    <row r="104" spans="1:7" x14ac:dyDescent="0.2">
      <c r="A104" s="6">
        <v>103</v>
      </c>
      <c r="B104" s="7" t="s">
        <v>144</v>
      </c>
      <c r="C104" s="8" t="s">
        <v>23</v>
      </c>
      <c r="D104" s="9" t="s">
        <v>27</v>
      </c>
      <c r="E104" s="13">
        <v>3.9605092592592595E-2</v>
      </c>
      <c r="F104" s="10" t="s">
        <v>24</v>
      </c>
      <c r="G104" s="12">
        <f>COUNTIF($F$2:F104,F104)</f>
        <v>5</v>
      </c>
    </row>
    <row r="105" spans="1:7" x14ac:dyDescent="0.2">
      <c r="A105" s="6">
        <v>104</v>
      </c>
      <c r="B105" s="7" t="s">
        <v>145</v>
      </c>
      <c r="C105" s="8" t="s">
        <v>7</v>
      </c>
      <c r="D105" s="9" t="s">
        <v>41</v>
      </c>
      <c r="E105" s="13">
        <v>3.9632870370370374E-2</v>
      </c>
      <c r="F105" s="10" t="s">
        <v>18</v>
      </c>
      <c r="G105" s="12">
        <f>COUNTIF($F$2:F105,F105)</f>
        <v>25</v>
      </c>
    </row>
    <row r="106" spans="1:7" x14ac:dyDescent="0.2">
      <c r="A106" s="6">
        <v>105</v>
      </c>
      <c r="B106" s="7" t="s">
        <v>146</v>
      </c>
      <c r="C106" s="8" t="s">
        <v>7</v>
      </c>
      <c r="D106" s="9" t="s">
        <v>15</v>
      </c>
      <c r="E106" s="13">
        <v>3.9654861111111113E-2</v>
      </c>
      <c r="F106" s="10" t="s">
        <v>18</v>
      </c>
      <c r="G106" s="12">
        <f>COUNTIF($F$2:F106,F106)</f>
        <v>26</v>
      </c>
    </row>
    <row r="107" spans="1:7" x14ac:dyDescent="0.2">
      <c r="A107" s="6">
        <v>106</v>
      </c>
      <c r="B107" s="7" t="s">
        <v>147</v>
      </c>
      <c r="C107" s="8" t="s">
        <v>7</v>
      </c>
      <c r="D107" s="9" t="s">
        <v>55</v>
      </c>
      <c r="E107" s="13">
        <v>3.9728009259259262E-2</v>
      </c>
      <c r="F107" s="10" t="s">
        <v>18</v>
      </c>
      <c r="G107" s="12">
        <f>COUNTIF($F$2:F107,F107)</f>
        <v>27</v>
      </c>
    </row>
    <row r="108" spans="1:7" x14ac:dyDescent="0.2">
      <c r="A108" s="6">
        <v>107</v>
      </c>
      <c r="B108" s="7" t="s">
        <v>148</v>
      </c>
      <c r="C108" s="8" t="s">
        <v>7</v>
      </c>
      <c r="D108" s="9" t="s">
        <v>56</v>
      </c>
      <c r="E108" s="13">
        <v>3.9745023148148144E-2</v>
      </c>
      <c r="F108" s="10" t="s">
        <v>34</v>
      </c>
      <c r="G108" s="12">
        <f>COUNTIF($F$2:F108,F108)</f>
        <v>10</v>
      </c>
    </row>
    <row r="109" spans="1:7" x14ac:dyDescent="0.2">
      <c r="A109" s="6">
        <v>108</v>
      </c>
      <c r="B109" s="7" t="s">
        <v>149</v>
      </c>
      <c r="C109" s="8" t="s">
        <v>23</v>
      </c>
      <c r="D109" s="9" t="s">
        <v>187</v>
      </c>
      <c r="E109" s="13">
        <v>4.0007638888888884E-2</v>
      </c>
      <c r="F109" s="10" t="s">
        <v>24</v>
      </c>
      <c r="G109" s="12">
        <f>COUNTIF($F$2:F109,F109)</f>
        <v>6</v>
      </c>
    </row>
    <row r="110" spans="1:7" x14ac:dyDescent="0.2">
      <c r="A110" s="6">
        <v>109</v>
      </c>
      <c r="B110" s="7" t="s">
        <v>150</v>
      </c>
      <c r="C110" s="8" t="s">
        <v>7</v>
      </c>
      <c r="D110" s="9" t="s">
        <v>184</v>
      </c>
      <c r="E110" s="13">
        <v>4.0147569444444441E-2</v>
      </c>
      <c r="F110" s="10" t="s">
        <v>18</v>
      </c>
      <c r="G110" s="12">
        <f>COUNTIF($F$2:F110,F110)</f>
        <v>28</v>
      </c>
    </row>
    <row r="111" spans="1:7" x14ac:dyDescent="0.2">
      <c r="A111" s="6">
        <v>110</v>
      </c>
      <c r="B111" s="7" t="s">
        <v>151</v>
      </c>
      <c r="C111" s="8" t="s">
        <v>7</v>
      </c>
      <c r="D111" s="9" t="s">
        <v>36</v>
      </c>
      <c r="E111" s="13">
        <v>4.044189814814815E-2</v>
      </c>
      <c r="F111" s="10" t="s">
        <v>18</v>
      </c>
      <c r="G111" s="12">
        <f>COUNTIF($F$2:F111,F111)</f>
        <v>29</v>
      </c>
    </row>
    <row r="112" spans="1:7" x14ac:dyDescent="0.2">
      <c r="A112" s="6">
        <v>111</v>
      </c>
      <c r="B112" s="7" t="s">
        <v>152</v>
      </c>
      <c r="C112" s="8" t="s">
        <v>7</v>
      </c>
      <c r="D112" s="9" t="s">
        <v>57</v>
      </c>
      <c r="E112" s="13">
        <v>4.0467708333333331E-2</v>
      </c>
      <c r="F112" s="10" t="s">
        <v>34</v>
      </c>
      <c r="G112" s="12">
        <f>COUNTIF($F$2:F112,F112)</f>
        <v>11</v>
      </c>
    </row>
    <row r="113" spans="1:7" x14ac:dyDescent="0.2">
      <c r="A113" s="6">
        <v>112</v>
      </c>
      <c r="B113" s="7" t="s">
        <v>153</v>
      </c>
      <c r="C113" s="8" t="s">
        <v>7</v>
      </c>
      <c r="D113" s="9" t="s">
        <v>30</v>
      </c>
      <c r="E113" s="13">
        <v>4.0492939814814811E-2</v>
      </c>
      <c r="F113" s="10" t="s">
        <v>34</v>
      </c>
      <c r="G113" s="12">
        <f>COUNTIF($F$2:F113,F113)</f>
        <v>12</v>
      </c>
    </row>
    <row r="114" spans="1:7" x14ac:dyDescent="0.2">
      <c r="A114" s="6">
        <v>113</v>
      </c>
      <c r="B114" s="7" t="s">
        <v>154</v>
      </c>
      <c r="C114" s="8" t="s">
        <v>23</v>
      </c>
      <c r="D114" s="9" t="s">
        <v>46</v>
      </c>
      <c r="E114" s="13">
        <v>4.058263888888889E-2</v>
      </c>
      <c r="F114" s="10" t="s">
        <v>42</v>
      </c>
      <c r="G114" s="12">
        <f>COUNTIF($F$2:F114,F114)</f>
        <v>8</v>
      </c>
    </row>
    <row r="115" spans="1:7" x14ac:dyDescent="0.2">
      <c r="A115" s="6">
        <v>114</v>
      </c>
      <c r="B115" s="7" t="s">
        <v>155</v>
      </c>
      <c r="C115" s="8" t="s">
        <v>23</v>
      </c>
      <c r="D115" s="9" t="s">
        <v>12</v>
      </c>
      <c r="E115" s="13">
        <v>4.0657523148148147E-2</v>
      </c>
      <c r="F115" s="10" t="s">
        <v>42</v>
      </c>
      <c r="G115" s="12">
        <f>COUNTIF($F$2:F115,F115)</f>
        <v>9</v>
      </c>
    </row>
    <row r="116" spans="1:7" x14ac:dyDescent="0.2">
      <c r="A116" s="6">
        <v>115</v>
      </c>
      <c r="B116" s="7" t="s">
        <v>156</v>
      </c>
      <c r="C116" s="8" t="s">
        <v>7</v>
      </c>
      <c r="D116" s="9" t="s">
        <v>10</v>
      </c>
      <c r="E116" s="13">
        <v>4.0770370370370367E-2</v>
      </c>
      <c r="F116" s="10" t="s">
        <v>34</v>
      </c>
      <c r="G116" s="12">
        <f>COUNTIF($F$2:F116,F116)</f>
        <v>13</v>
      </c>
    </row>
    <row r="117" spans="1:7" x14ac:dyDescent="0.2">
      <c r="A117" s="6">
        <v>116</v>
      </c>
      <c r="B117" s="7" t="s">
        <v>157</v>
      </c>
      <c r="C117" s="8" t="s">
        <v>7</v>
      </c>
      <c r="D117" s="9" t="s">
        <v>27</v>
      </c>
      <c r="E117" s="13">
        <v>4.1568981481481478E-2</v>
      </c>
      <c r="F117" s="10" t="s">
        <v>8</v>
      </c>
      <c r="G117" s="12">
        <f>COUNTIF($F$2:F117,F117)</f>
        <v>59</v>
      </c>
    </row>
    <row r="118" spans="1:7" x14ac:dyDescent="0.2">
      <c r="A118" s="6">
        <v>117</v>
      </c>
      <c r="B118" s="7" t="s">
        <v>158</v>
      </c>
      <c r="C118" s="8" t="s">
        <v>23</v>
      </c>
      <c r="D118" s="9" t="s">
        <v>178</v>
      </c>
      <c r="E118" s="13">
        <v>4.1686921296296302E-2</v>
      </c>
      <c r="F118" s="10" t="s">
        <v>42</v>
      </c>
      <c r="G118" s="12">
        <f>COUNTIF($F$2:F118,F118)</f>
        <v>10</v>
      </c>
    </row>
    <row r="119" spans="1:7" x14ac:dyDescent="0.2">
      <c r="A119" s="6">
        <v>118</v>
      </c>
      <c r="B119" s="7" t="s">
        <v>159</v>
      </c>
      <c r="C119" s="8" t="s">
        <v>7</v>
      </c>
      <c r="D119" s="9" t="s">
        <v>58</v>
      </c>
      <c r="E119" s="13">
        <v>4.1704629629629626E-2</v>
      </c>
      <c r="F119" s="10" t="s">
        <v>18</v>
      </c>
      <c r="G119" s="12">
        <f>COUNTIF($F$2:F119,F119)</f>
        <v>30</v>
      </c>
    </row>
    <row r="120" spans="1:7" x14ac:dyDescent="0.2">
      <c r="A120" s="6">
        <v>119</v>
      </c>
      <c r="B120" s="7" t="s">
        <v>160</v>
      </c>
      <c r="C120" s="8" t="s">
        <v>7</v>
      </c>
      <c r="D120" s="9" t="s">
        <v>28</v>
      </c>
      <c r="E120" s="13">
        <v>4.1770138888888891E-2</v>
      </c>
      <c r="F120" s="10" t="s">
        <v>8</v>
      </c>
      <c r="G120" s="12">
        <f>COUNTIF($F$2:F120,F120)</f>
        <v>60</v>
      </c>
    </row>
    <row r="121" spans="1:7" x14ac:dyDescent="0.2">
      <c r="A121" s="14">
        <v>120</v>
      </c>
      <c r="B121" s="15" t="s">
        <v>161</v>
      </c>
      <c r="C121" s="16" t="s">
        <v>23</v>
      </c>
      <c r="D121" s="17" t="s">
        <v>179</v>
      </c>
      <c r="E121" s="18">
        <v>4.2428356481481487E-2</v>
      </c>
      <c r="F121" s="19" t="s">
        <v>24</v>
      </c>
      <c r="G121" s="20">
        <f>COUNTIF($F$2:F121,F121)</f>
        <v>7</v>
      </c>
    </row>
    <row r="122" spans="1:7" x14ac:dyDescent="0.2">
      <c r="A122" s="6">
        <v>121</v>
      </c>
      <c r="B122" s="7" t="s">
        <v>162</v>
      </c>
      <c r="C122" s="8" t="s">
        <v>7</v>
      </c>
      <c r="D122" s="9" t="s">
        <v>27</v>
      </c>
      <c r="E122" s="13">
        <v>4.3710879629629627E-2</v>
      </c>
      <c r="F122" s="10" t="s">
        <v>8</v>
      </c>
      <c r="G122" s="12">
        <f>COUNTIF($F$2:F122,F122)</f>
        <v>61</v>
      </c>
    </row>
    <row r="123" spans="1:7" x14ac:dyDescent="0.2">
      <c r="A123" s="6">
        <v>122</v>
      </c>
      <c r="B123" s="7" t="s">
        <v>163</v>
      </c>
      <c r="C123" s="8" t="s">
        <v>23</v>
      </c>
      <c r="D123" s="9" t="s">
        <v>54</v>
      </c>
      <c r="E123" s="13">
        <v>4.3991203703703706E-2</v>
      </c>
      <c r="F123" s="10" t="s">
        <v>42</v>
      </c>
      <c r="G123" s="12">
        <f>COUNTIF($F$2:F123,F123)</f>
        <v>11</v>
      </c>
    </row>
    <row r="124" spans="1:7" x14ac:dyDescent="0.2">
      <c r="A124" s="6">
        <v>123</v>
      </c>
      <c r="B124" s="7" t="s">
        <v>164</v>
      </c>
      <c r="C124" s="8" t="s">
        <v>7</v>
      </c>
      <c r="D124" s="9" t="s">
        <v>54</v>
      </c>
      <c r="E124" s="13">
        <v>4.4165972222222218E-2</v>
      </c>
      <c r="F124" s="10" t="s">
        <v>18</v>
      </c>
      <c r="G124" s="12">
        <f>COUNTIF($F$2:F124,F124)</f>
        <v>31</v>
      </c>
    </row>
    <row r="125" spans="1:7" x14ac:dyDescent="0.2">
      <c r="A125" s="6">
        <v>124</v>
      </c>
      <c r="B125" s="7" t="s">
        <v>165</v>
      </c>
      <c r="C125" s="8" t="s">
        <v>7</v>
      </c>
      <c r="D125" s="9" t="s">
        <v>57</v>
      </c>
      <c r="E125" s="13">
        <v>4.4184374999999998E-2</v>
      </c>
      <c r="F125" s="10" t="s">
        <v>18</v>
      </c>
      <c r="G125" s="12">
        <f>COUNTIF($F$2:F125,F125)</f>
        <v>32</v>
      </c>
    </row>
    <row r="126" spans="1:7" x14ac:dyDescent="0.2">
      <c r="A126" s="6">
        <v>125</v>
      </c>
      <c r="B126" s="7" t="s">
        <v>166</v>
      </c>
      <c r="C126" s="8" t="s">
        <v>23</v>
      </c>
      <c r="D126" s="9" t="s">
        <v>47</v>
      </c>
      <c r="E126" s="13">
        <v>4.4398495370370376E-2</v>
      </c>
      <c r="F126" s="10" t="s">
        <v>24</v>
      </c>
      <c r="G126" s="12">
        <f>COUNTIF($F$2:F126,F126)</f>
        <v>8</v>
      </c>
    </row>
    <row r="127" spans="1:7" x14ac:dyDescent="0.2">
      <c r="A127" s="6">
        <v>126</v>
      </c>
      <c r="B127" s="7" t="s">
        <v>167</v>
      </c>
      <c r="C127" s="8" t="s">
        <v>7</v>
      </c>
      <c r="D127" s="9" t="s">
        <v>50</v>
      </c>
      <c r="E127" s="13">
        <v>4.4419097222222224E-2</v>
      </c>
      <c r="F127" s="10" t="s">
        <v>34</v>
      </c>
      <c r="G127" s="12">
        <f>COUNTIF($F$2:F127,F127)</f>
        <v>14</v>
      </c>
    </row>
    <row r="128" spans="1:7" x14ac:dyDescent="0.2">
      <c r="A128" s="14">
        <v>127</v>
      </c>
      <c r="B128" s="15" t="s">
        <v>168</v>
      </c>
      <c r="C128" s="16" t="s">
        <v>7</v>
      </c>
      <c r="D128" s="17" t="s">
        <v>179</v>
      </c>
      <c r="E128" s="18">
        <v>4.4457060185185186E-2</v>
      </c>
      <c r="F128" s="19" t="s">
        <v>8</v>
      </c>
      <c r="G128" s="20">
        <f>COUNTIF($F$2:F128,F128)</f>
        <v>62</v>
      </c>
    </row>
    <row r="129" spans="1:7" x14ac:dyDescent="0.2">
      <c r="A129" s="6">
        <v>128</v>
      </c>
      <c r="B129" s="7" t="s">
        <v>169</v>
      </c>
      <c r="C129" s="8" t="s">
        <v>23</v>
      </c>
      <c r="D129" s="9" t="s">
        <v>12</v>
      </c>
      <c r="E129" s="13">
        <v>4.4606134259259266E-2</v>
      </c>
      <c r="F129" s="10" t="s">
        <v>24</v>
      </c>
      <c r="G129" s="12">
        <f>COUNTIF($F$2:F129,F129)</f>
        <v>9</v>
      </c>
    </row>
    <row r="130" spans="1:7" x14ac:dyDescent="0.2">
      <c r="A130" s="14">
        <v>129</v>
      </c>
      <c r="B130" s="15" t="s">
        <v>170</v>
      </c>
      <c r="C130" s="16" t="s">
        <v>23</v>
      </c>
      <c r="D130" s="17" t="s">
        <v>179</v>
      </c>
      <c r="E130" s="18">
        <v>4.5615972222222224E-2</v>
      </c>
      <c r="F130" s="19" t="s">
        <v>24</v>
      </c>
      <c r="G130" s="20">
        <f>COUNTIF($F$2:F130,F130)</f>
        <v>10</v>
      </c>
    </row>
    <row r="131" spans="1:7" x14ac:dyDescent="0.2">
      <c r="A131" s="6">
        <v>130</v>
      </c>
      <c r="B131" s="7" t="s">
        <v>171</v>
      </c>
      <c r="C131" s="8" t="s">
        <v>23</v>
      </c>
      <c r="D131" s="9" t="s">
        <v>12</v>
      </c>
      <c r="E131" s="13">
        <v>4.5628587962962965E-2</v>
      </c>
      <c r="F131" s="10" t="s">
        <v>42</v>
      </c>
      <c r="G131" s="12">
        <f>COUNTIF($F$2:F131,F131)</f>
        <v>12</v>
      </c>
    </row>
    <row r="132" spans="1:7" x14ac:dyDescent="0.2">
      <c r="A132" s="6">
        <v>131</v>
      </c>
      <c r="B132" s="7" t="s">
        <v>172</v>
      </c>
      <c r="C132" s="8" t="s">
        <v>7</v>
      </c>
      <c r="D132" s="9" t="s">
        <v>185</v>
      </c>
      <c r="E132" s="13">
        <v>4.5642361111111113E-2</v>
      </c>
      <c r="F132" s="10" t="s">
        <v>8</v>
      </c>
      <c r="G132" s="12">
        <f>COUNTIF($F$2:F132,F132)</f>
        <v>63</v>
      </c>
    </row>
    <row r="133" spans="1:7" x14ac:dyDescent="0.2">
      <c r="A133" s="6">
        <v>132</v>
      </c>
      <c r="B133" s="7" t="s">
        <v>173</v>
      </c>
      <c r="C133" s="8" t="s">
        <v>7</v>
      </c>
      <c r="D133" s="9" t="s">
        <v>44</v>
      </c>
      <c r="E133" s="13">
        <v>4.7679745370370369E-2</v>
      </c>
      <c r="F133" s="10" t="s">
        <v>34</v>
      </c>
      <c r="G133" s="12">
        <f>COUNTIF($F$2:F133,F133)</f>
        <v>15</v>
      </c>
    </row>
    <row r="134" spans="1:7" x14ac:dyDescent="0.2">
      <c r="A134" s="6">
        <v>133</v>
      </c>
      <c r="B134" s="7" t="s">
        <v>174</v>
      </c>
      <c r="C134" s="8" t="s">
        <v>23</v>
      </c>
      <c r="D134" s="9" t="s">
        <v>35</v>
      </c>
      <c r="E134" s="13">
        <v>5.1589583333333335E-2</v>
      </c>
      <c r="F134" s="10" t="s">
        <v>24</v>
      </c>
      <c r="G134" s="12">
        <f>COUNTIF($F$2:F134,F134)</f>
        <v>11</v>
      </c>
    </row>
  </sheetData>
  <autoFilter ref="A1:G134"/>
  <phoneticPr fontId="0" type="noConversion"/>
  <conditionalFormatting sqref="C2:C134">
    <cfRule type="cellIs" dxfId="0" priority="1" stopIfTrue="1" operator="equal">
      <formula>"NC"</formula>
    </cfRule>
  </conditionalFormatting>
  <printOptions horizontalCentered="1" gridLines="1"/>
  <pageMargins left="0.23" right="0.24" top="0.31496062992125984" bottom="0.43307086614173229" header="0.19685039370078741" footer="0.15748031496062992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UISP</dc:creator>
  <cp:lastModifiedBy>Tomei Lorenzo</cp:lastModifiedBy>
  <cp:lastPrinted>2016-07-11T12:15:50Z</cp:lastPrinted>
  <dcterms:created xsi:type="dcterms:W3CDTF">2016-07-10T15:39:15Z</dcterms:created>
  <dcterms:modified xsi:type="dcterms:W3CDTF">2017-10-18T14:27:20Z</dcterms:modified>
</cp:coreProperties>
</file>