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8" windowWidth="15480" windowHeight="7728"/>
  </bookViews>
  <sheets>
    <sheet name="km 12,5" sheetId="1" r:id="rId1"/>
    <sheet name="Società" sheetId="2" r:id="rId2"/>
  </sheets>
  <definedNames>
    <definedName name="_xlnm._FilterDatabase" localSheetId="0" hidden="1">'km 12,5'!$A$1:$G$118</definedName>
    <definedName name="_xlnm.Print_Area" localSheetId="0">'km 12,5'!$A$1:$G$118</definedName>
    <definedName name="_xlnm.Print_Area" localSheetId="1">Società!$A$1:$C$46</definedName>
    <definedName name="_xlnm.Print_Titles" localSheetId="0">'km 12,5'!$1:$1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2" i="1"/>
</calcChain>
</file>

<file path=xl/sharedStrings.xml><?xml version="1.0" encoding="utf-8"?>
<sst xmlns="http://schemas.openxmlformats.org/spreadsheetml/2006/main" count="510" uniqueCount="178">
  <si>
    <t>Cognome Nome</t>
  </si>
  <si>
    <t>Sesso</t>
  </si>
  <si>
    <t>Società</t>
  </si>
  <si>
    <t>Tempo</t>
  </si>
  <si>
    <t>Categoria</t>
  </si>
  <si>
    <t>Bianchi Filippo</t>
  </si>
  <si>
    <t>M</t>
  </si>
  <si>
    <t>Pod. Il Ponte Scandicci</t>
  </si>
  <si>
    <t>Ass. Masch.</t>
  </si>
  <si>
    <t>Cassi Samuele Oskar</t>
  </si>
  <si>
    <t>Atl. Calenzano</t>
  </si>
  <si>
    <t>Susini Daniele</t>
  </si>
  <si>
    <t>Livorno Team Running</t>
  </si>
  <si>
    <t>Di Serio Massimiliano</t>
  </si>
  <si>
    <t>Pol. I' Giglio</t>
  </si>
  <si>
    <t>Ria Roberto</t>
  </si>
  <si>
    <t>Marinelli Giueseppe</t>
  </si>
  <si>
    <t>Pallini Marco</t>
  </si>
  <si>
    <t>Atl. Porcari</t>
  </si>
  <si>
    <t>Pieri Giuseppe</t>
  </si>
  <si>
    <t>G.S. Atletica Marciatori Mugello</t>
  </si>
  <si>
    <t>Vet. Masch.</t>
  </si>
  <si>
    <t>Pastorini Michele</t>
  </si>
  <si>
    <t>G.P. Porciano A.S.D. (PT)</t>
  </si>
  <si>
    <t>Mannucci Fabio</t>
  </si>
  <si>
    <t>Atl. Capraia e Limite</t>
  </si>
  <si>
    <t>Belotti Claudio</t>
  </si>
  <si>
    <t>A.S.D. Luivan Settignano</t>
  </si>
  <si>
    <t>Lepore Alessio</t>
  </si>
  <si>
    <t>Ferrigno Riccardo</t>
  </si>
  <si>
    <t>Santucci Lorenzo</t>
  </si>
  <si>
    <t>G.S. Le Panche Castelquarto</t>
  </si>
  <si>
    <t>Ottanelli Alessio</t>
  </si>
  <si>
    <t>Pol. Murri Ellera</t>
  </si>
  <si>
    <t>Farina Massimo</t>
  </si>
  <si>
    <t>Torracchi Alessio</t>
  </si>
  <si>
    <t>A.S. Nuova Atl. Lastra</t>
  </si>
  <si>
    <t>Nocentini Linda</t>
  </si>
  <si>
    <t>F</t>
  </si>
  <si>
    <t>Atl. Castello</t>
  </si>
  <si>
    <t>Ass. Femm.</t>
  </si>
  <si>
    <t>Goti Tommaso</t>
  </si>
  <si>
    <t>G.P. Fratellanza Popolare Grassina</t>
  </si>
  <si>
    <t>Daguin Fabrice</t>
  </si>
  <si>
    <t>Pol. Fiesole</t>
  </si>
  <si>
    <t>Serrano Giuseppe</t>
  </si>
  <si>
    <t>Bandoni Giorgio</t>
  </si>
  <si>
    <t>Atletica Prato</t>
  </si>
  <si>
    <t>Papi Alessio</t>
  </si>
  <si>
    <t>Risubbiani 2008</t>
  </si>
  <si>
    <t>Clari Daniele</t>
  </si>
  <si>
    <t>G.S. Podisti Resco Reggello</t>
  </si>
  <si>
    <t>Landi Sauro</t>
  </si>
  <si>
    <t>G.S. La Torre Pontassieve</t>
  </si>
  <si>
    <t>Riccardi Gabriele</t>
  </si>
  <si>
    <t>La Fontanina A.P.S.</t>
  </si>
  <si>
    <t>Deiana Caterina</t>
  </si>
  <si>
    <t>G.S. Maiano</t>
  </si>
  <si>
    <t>Giovannini Claudio</t>
  </si>
  <si>
    <t>Pristera Luca Antonio</t>
  </si>
  <si>
    <t>Patergnani Luca</t>
  </si>
  <si>
    <t>Masotti Saverio</t>
  </si>
  <si>
    <t>Caldarola Filippo</t>
  </si>
  <si>
    <t>Taroni Samuele</t>
  </si>
  <si>
    <t>Podistica Cotignola</t>
  </si>
  <si>
    <t>Chiari Federico</t>
  </si>
  <si>
    <t>A.S.D. Runners Barberino</t>
  </si>
  <si>
    <t>Dolfi Simone</t>
  </si>
  <si>
    <t>Ringressi Rossano</t>
  </si>
  <si>
    <t>Pod. Dicomano</t>
  </si>
  <si>
    <t>Doko Marta</t>
  </si>
  <si>
    <t>AGS Lamone</t>
  </si>
  <si>
    <t>Pezzatini Franco</t>
  </si>
  <si>
    <t>Arg. Masch.</t>
  </si>
  <si>
    <t>Manago' Cristian</t>
  </si>
  <si>
    <t>AVIS Zero Positivo A.P.D.</t>
  </si>
  <si>
    <t>Bazzi Giacomo</t>
  </si>
  <si>
    <t>Toscano Giuseppe</t>
  </si>
  <si>
    <t>Salvadori Alessio</t>
  </si>
  <si>
    <t>Del Puglia Andrea</t>
  </si>
  <si>
    <t>Tani Nicola</t>
  </si>
  <si>
    <t>A.S. Atl. Vinci</t>
  </si>
  <si>
    <t>Barboni Camelia</t>
  </si>
  <si>
    <t>Isolotto A.P.D.</t>
  </si>
  <si>
    <t>Vet.Femm.</t>
  </si>
  <si>
    <t>Sottani Gabriele</t>
  </si>
  <si>
    <t>Borsetto Gianni Giuseppe</t>
  </si>
  <si>
    <t>G.S. Il Fiorino</t>
  </si>
  <si>
    <t>Graziani Pietro</t>
  </si>
  <si>
    <t>Nistri Andrea</t>
  </si>
  <si>
    <t>Lauria Ciro</t>
  </si>
  <si>
    <t>ASD Montedoro Noci</t>
  </si>
  <si>
    <t>Fossi Renzo</t>
  </si>
  <si>
    <t>Morandi Andrea</t>
  </si>
  <si>
    <t>Papi Daniele</t>
  </si>
  <si>
    <t>Sassetti Roberto</t>
  </si>
  <si>
    <t>Grossi Simone</t>
  </si>
  <si>
    <t>A.S.D. Mezzana - Le Lumache</t>
  </si>
  <si>
    <t>Meo Beatrice</t>
  </si>
  <si>
    <t>Muntoni Marco</t>
  </si>
  <si>
    <t>NRT Firenze A.S.D.</t>
  </si>
  <si>
    <t>Rosai Francesco</t>
  </si>
  <si>
    <t>Toti Sauro</t>
  </si>
  <si>
    <t>Prato Nord</t>
  </si>
  <si>
    <t>Grassi Roberto</t>
  </si>
  <si>
    <t>Dallai Federico</t>
  </si>
  <si>
    <t>Faro Formignana</t>
  </si>
  <si>
    <t>Villa Giacomo</t>
  </si>
  <si>
    <t>Molinelli Simone</t>
  </si>
  <si>
    <t>Betti Chiara</t>
  </si>
  <si>
    <t>Bicchi Enrico</t>
  </si>
  <si>
    <t>Casati Paolo</t>
  </si>
  <si>
    <t>ASD CAJ XXV Aprile</t>
  </si>
  <si>
    <t>Manetti Vittorio</t>
  </si>
  <si>
    <t>Vaiani Emiliano</t>
  </si>
  <si>
    <t>Bellosi Alberto</t>
  </si>
  <si>
    <t>Pod. Val di Pesa</t>
  </si>
  <si>
    <t>Lascialfari Fulvio</t>
  </si>
  <si>
    <t>Nardi Filippo</t>
  </si>
  <si>
    <t>Dalla Barba Gabriele</t>
  </si>
  <si>
    <t>Patriarchi Tommaso</t>
  </si>
  <si>
    <t>Ranfagni Grazia</t>
  </si>
  <si>
    <t>Pani Leonardo</t>
  </si>
  <si>
    <t>U.S. Nave</t>
  </si>
  <si>
    <t>Spalloni Maurizio</t>
  </si>
  <si>
    <t>A.S.D. Podismo Il Ponte</t>
  </si>
  <si>
    <t>Burrini Andrea</t>
  </si>
  <si>
    <t>Nardi Fabiano</t>
  </si>
  <si>
    <t>Stiettini Massimo</t>
  </si>
  <si>
    <t>Arcari Maria</t>
  </si>
  <si>
    <t>G.S. Atl. Signa</t>
  </si>
  <si>
    <t>Arico' Salvatore</t>
  </si>
  <si>
    <t>Calubani Giulia</t>
  </si>
  <si>
    <t>Ciappelli Andrea</t>
  </si>
  <si>
    <t>Chemeri Marco</t>
  </si>
  <si>
    <t>Bresarola Marco</t>
  </si>
  <si>
    <t>Santi Marco</t>
  </si>
  <si>
    <t>Matini Patrizia</t>
  </si>
  <si>
    <t>Pecoraro Deborah</t>
  </si>
  <si>
    <t>CRAL INPS Firenze</t>
  </si>
  <si>
    <t>Freschi Alessio</t>
  </si>
  <si>
    <t>A.S.D. Jolo Black Out</t>
  </si>
  <si>
    <t>Curradi Marco</t>
  </si>
  <si>
    <t>Burberi Roberto</t>
  </si>
  <si>
    <t>Casati Claudio</t>
  </si>
  <si>
    <t>Raspanti Paolo</t>
  </si>
  <si>
    <t>Lorini Silvia</t>
  </si>
  <si>
    <t>Bartolini Pierluigi</t>
  </si>
  <si>
    <t>Carlotti Sandro</t>
  </si>
  <si>
    <t>Tempestini Paolo</t>
  </si>
  <si>
    <t>Guidotti Claudio</t>
  </si>
  <si>
    <t>Mazzanti Luca</t>
  </si>
  <si>
    <t>Gundbuerger Stan</t>
  </si>
  <si>
    <t>Stefani Franco</t>
  </si>
  <si>
    <t>Rossi Maria</t>
  </si>
  <si>
    <t>Zaffino Gianpaolo</t>
  </si>
  <si>
    <t>Fabbrucci Alberto</t>
  </si>
  <si>
    <t>Rivara Alessandra</t>
  </si>
  <si>
    <t>Pol. Oltrarno</t>
  </si>
  <si>
    <t>Tagliente Sara</t>
  </si>
  <si>
    <t>Rosetti Maurizio</t>
  </si>
  <si>
    <t>Athletic Run ASD</t>
  </si>
  <si>
    <t>Bianchi Lorenzo</t>
  </si>
  <si>
    <t>A.S.D. Sienarunners</t>
  </si>
  <si>
    <t>Gallone Giovanna</t>
  </si>
  <si>
    <t>Freschi Isaia</t>
  </si>
  <si>
    <t>Silori Cinzia</t>
  </si>
  <si>
    <t>Bucciardini Simona</t>
  </si>
  <si>
    <t>Battaglini Rossana</t>
  </si>
  <si>
    <t>Cherotti Stefano</t>
  </si>
  <si>
    <t>Ferraro Marco</t>
  </si>
  <si>
    <t>Calonaci Stefano</t>
  </si>
  <si>
    <t>Posizione</t>
  </si>
  <si>
    <t>Numero di partecipanti</t>
  </si>
  <si>
    <t>A.S.D. Maratona Mugello</t>
  </si>
  <si>
    <t>Alpigiani Davide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</si>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</sst>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2" fillId="0" borderId="5" xfId="0" applyFont="1" applyBorder="1"/>
    <xf numFmtId="1" fontId="5" fillId="0" borderId="6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  <protection locked="0"/>
    </xf>
    <xf numFmtId="21" fontId="7" fillId="0" borderId="0" xfId="1" applyNumberFormat="1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7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1" fillId="3" borderId="4" xfId="0" quotePrefix="1" applyFont="1" applyFill="1" applyBorder="1" applyAlignment="1">
      <alignment horizontal="center"/>
    </xf>
    <xf numFmtId="0" fontId="2" fillId="3" borderId="5" xfId="0" applyFont="1" applyFill="1" applyBorder="1"/>
    <xf numFmtId="1" fontId="5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showZeros="0" tabSelected="1" workbookViewId="0"/>
  </sheetViews>
  <sheetFormatPr defaultRowHeight="14.4" x14ac:dyDescent="0.3"/>
  <cols>
    <col min="1" max="1" width="8.21875" style="7" bestFit="1" customWidth="1"/>
    <col min="2" max="2" width="21.88671875" style="7" bestFit="1" customWidth="1"/>
    <col min="3" max="3" width="10.109375" style="7" bestFit="1" customWidth="1"/>
    <col min="4" max="4" width="29.21875" style="7" bestFit="1" customWidth="1"/>
    <col min="5" max="5" width="11.33203125" style="7" bestFit="1" customWidth="1"/>
    <col min="6" max="6" width="13.44140625" style="7" bestFit="1" customWidth="1"/>
    <col min="7" max="7" width="8.44140625" style="7" bestFit="1" customWidth="1"/>
    <col min="8" max="16384" width="8.88671875" style="7"/>
  </cols>
  <sheetData>
    <row r="1" spans="1:7" ht="30" customHeight="1" x14ac:dyDescent="0.3">
      <c r="A1" s="12" t="s">
        <v>176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177</v>
      </c>
    </row>
    <row r="2" spans="1:7" x14ac:dyDescent="0.3">
      <c r="A2" s="14">
        <v>1</v>
      </c>
      <c r="B2" s="8" t="s">
        <v>5</v>
      </c>
      <c r="C2" s="9" t="s">
        <v>6</v>
      </c>
      <c r="D2" s="10" t="s">
        <v>7</v>
      </c>
      <c r="E2" s="13">
        <v>3.1918402777777778E-2</v>
      </c>
      <c r="F2" s="11" t="s">
        <v>8</v>
      </c>
      <c r="G2" s="11">
        <f>IF(F2="",0,COUNTIF($F$2:F2,F2))</f>
        <v>1</v>
      </c>
    </row>
    <row r="3" spans="1:7" x14ac:dyDescent="0.3">
      <c r="A3" s="14">
        <v>2</v>
      </c>
      <c r="B3" s="8" t="s">
        <v>9</v>
      </c>
      <c r="C3" s="9" t="s">
        <v>6</v>
      </c>
      <c r="D3" s="10" t="s">
        <v>10</v>
      </c>
      <c r="E3" s="13">
        <v>3.2141898148148149E-2</v>
      </c>
      <c r="F3" s="11" t="s">
        <v>8</v>
      </c>
      <c r="G3" s="11">
        <f>IF(F3="",0,COUNTIF($F$2:F3,F3))</f>
        <v>2</v>
      </c>
    </row>
    <row r="4" spans="1:7" x14ac:dyDescent="0.3">
      <c r="A4" s="14">
        <v>3</v>
      </c>
      <c r="B4" s="8" t="s">
        <v>11</v>
      </c>
      <c r="C4" s="9" t="s">
        <v>6</v>
      </c>
      <c r="D4" s="10" t="s">
        <v>12</v>
      </c>
      <c r="E4" s="13">
        <v>3.2257291666666667E-2</v>
      </c>
      <c r="F4" s="11" t="s">
        <v>8</v>
      </c>
      <c r="G4" s="11">
        <f>IF(F4="",0,COUNTIF($F$2:F4,F4))</f>
        <v>3</v>
      </c>
    </row>
    <row r="5" spans="1:7" x14ac:dyDescent="0.3">
      <c r="A5" s="14">
        <v>4</v>
      </c>
      <c r="B5" s="8" t="s">
        <v>13</v>
      </c>
      <c r="C5" s="9" t="s">
        <v>6</v>
      </c>
      <c r="D5" s="10" t="s">
        <v>14</v>
      </c>
      <c r="E5" s="13">
        <v>3.2406365740740739E-2</v>
      </c>
      <c r="F5" s="11" t="s">
        <v>8</v>
      </c>
      <c r="G5" s="11">
        <f>IF(F5="",0,COUNTIF($F$2:F5,F5))</f>
        <v>4</v>
      </c>
    </row>
    <row r="6" spans="1:7" x14ac:dyDescent="0.3">
      <c r="A6" s="14">
        <v>5</v>
      </c>
      <c r="B6" s="8" t="s">
        <v>15</v>
      </c>
      <c r="C6" s="9" t="s">
        <v>6</v>
      </c>
      <c r="D6" s="10" t="s">
        <v>12</v>
      </c>
      <c r="E6" s="13">
        <v>3.2921412037037037E-2</v>
      </c>
      <c r="F6" s="11" t="s">
        <v>8</v>
      </c>
      <c r="G6" s="11">
        <f>IF(F6="",0,COUNTIF($F$2:F6,F6))</f>
        <v>5</v>
      </c>
    </row>
    <row r="7" spans="1:7" x14ac:dyDescent="0.3">
      <c r="A7" s="14">
        <v>6</v>
      </c>
      <c r="B7" s="8" t="s">
        <v>16</v>
      </c>
      <c r="C7" s="9" t="s">
        <v>6</v>
      </c>
      <c r="D7" s="10" t="s">
        <v>10</v>
      </c>
      <c r="E7" s="13">
        <v>3.3926851851851854E-2</v>
      </c>
      <c r="F7" s="11" t="s">
        <v>8</v>
      </c>
      <c r="G7" s="11">
        <f>IF(F7="",0,COUNTIF($F$2:F7,F7))</f>
        <v>6</v>
      </c>
    </row>
    <row r="8" spans="1:7" x14ac:dyDescent="0.3">
      <c r="A8" s="14">
        <v>7</v>
      </c>
      <c r="B8" s="8" t="s">
        <v>17</v>
      </c>
      <c r="C8" s="9" t="s">
        <v>6</v>
      </c>
      <c r="D8" s="10" t="s">
        <v>18</v>
      </c>
      <c r="E8" s="13">
        <v>3.3936574074074077E-2</v>
      </c>
      <c r="F8" s="11" t="s">
        <v>8</v>
      </c>
      <c r="G8" s="11">
        <f>IF(F8="",0,COUNTIF($F$2:F8,F8))</f>
        <v>7</v>
      </c>
    </row>
    <row r="9" spans="1:7" x14ac:dyDescent="0.3">
      <c r="A9" s="14">
        <v>8</v>
      </c>
      <c r="B9" s="8" t="s">
        <v>19</v>
      </c>
      <c r="C9" s="9" t="s">
        <v>6</v>
      </c>
      <c r="D9" s="10" t="s">
        <v>20</v>
      </c>
      <c r="E9" s="13">
        <v>3.3957291666666667E-2</v>
      </c>
      <c r="F9" s="11" t="s">
        <v>21</v>
      </c>
      <c r="G9" s="11">
        <f>IF(F9="",0,COUNTIF($F$2:F9,F9))</f>
        <v>1</v>
      </c>
    </row>
    <row r="10" spans="1:7" x14ac:dyDescent="0.3">
      <c r="A10" s="14">
        <v>9</v>
      </c>
      <c r="B10" s="8" t="s">
        <v>22</v>
      </c>
      <c r="C10" s="9" t="s">
        <v>6</v>
      </c>
      <c r="D10" s="10" t="s">
        <v>23</v>
      </c>
      <c r="E10" s="13">
        <v>3.4461458333333334E-2</v>
      </c>
      <c r="F10" s="11" t="s">
        <v>8</v>
      </c>
      <c r="G10" s="11">
        <f>IF(F10="",0,COUNTIF($F$2:F10,F10))</f>
        <v>8</v>
      </c>
    </row>
    <row r="11" spans="1:7" x14ac:dyDescent="0.3">
      <c r="A11" s="14">
        <v>10</v>
      </c>
      <c r="B11" s="8" t="s">
        <v>24</v>
      </c>
      <c r="C11" s="9" t="s">
        <v>6</v>
      </c>
      <c r="D11" s="10" t="s">
        <v>25</v>
      </c>
      <c r="E11" s="13">
        <v>3.4961342592592592E-2</v>
      </c>
      <c r="F11" s="11" t="s">
        <v>8</v>
      </c>
      <c r="G11" s="11">
        <f>IF(F11="",0,COUNTIF($F$2:F11,F11))</f>
        <v>9</v>
      </c>
    </row>
    <row r="12" spans="1:7" x14ac:dyDescent="0.3">
      <c r="A12" s="14">
        <v>11</v>
      </c>
      <c r="B12" s="8" t="s">
        <v>26</v>
      </c>
      <c r="C12" s="9" t="s">
        <v>6</v>
      </c>
      <c r="D12" s="10" t="s">
        <v>27</v>
      </c>
      <c r="E12" s="13">
        <v>3.5077430555555553E-2</v>
      </c>
      <c r="F12" s="11" t="s">
        <v>8</v>
      </c>
      <c r="G12" s="11">
        <f>IF(F12="",0,COUNTIF($F$2:F12,F12))</f>
        <v>10</v>
      </c>
    </row>
    <row r="13" spans="1:7" x14ac:dyDescent="0.3">
      <c r="A13" s="14">
        <v>12</v>
      </c>
      <c r="B13" s="8" t="s">
        <v>28</v>
      </c>
      <c r="C13" s="9" t="s">
        <v>6</v>
      </c>
      <c r="D13" s="10" t="s">
        <v>27</v>
      </c>
      <c r="E13" s="13">
        <v>3.5749074074074079E-2</v>
      </c>
      <c r="F13" s="11" t="s">
        <v>8</v>
      </c>
      <c r="G13" s="11">
        <f>IF(F13="",0,COUNTIF($F$2:F13,F13))</f>
        <v>11</v>
      </c>
    </row>
    <row r="14" spans="1:7" x14ac:dyDescent="0.3">
      <c r="A14" s="14">
        <v>13</v>
      </c>
      <c r="B14" s="8" t="s">
        <v>29</v>
      </c>
      <c r="C14" s="9" t="s">
        <v>6</v>
      </c>
      <c r="D14" s="10" t="s">
        <v>7</v>
      </c>
      <c r="E14" s="13">
        <v>3.5934259259259256E-2</v>
      </c>
      <c r="F14" s="11" t="s">
        <v>8</v>
      </c>
      <c r="G14" s="11">
        <f>IF(F14="",0,COUNTIF($F$2:F14,F14))</f>
        <v>12</v>
      </c>
    </row>
    <row r="15" spans="1:7" x14ac:dyDescent="0.3">
      <c r="A15" s="15">
        <v>14</v>
      </c>
      <c r="B15" s="16" t="s">
        <v>30</v>
      </c>
      <c r="C15" s="17" t="s">
        <v>6</v>
      </c>
      <c r="D15" s="18" t="s">
        <v>31</v>
      </c>
      <c r="E15" s="19">
        <v>3.59787037037037E-2</v>
      </c>
      <c r="F15" s="20" t="s">
        <v>8</v>
      </c>
      <c r="G15" s="20">
        <f>IF(F15="",0,COUNTIF($F$2:F15,F15))</f>
        <v>13</v>
      </c>
    </row>
    <row r="16" spans="1:7" x14ac:dyDescent="0.3">
      <c r="A16" s="14">
        <v>15</v>
      </c>
      <c r="B16" s="8" t="s">
        <v>32</v>
      </c>
      <c r="C16" s="9" t="s">
        <v>6</v>
      </c>
      <c r="D16" s="10" t="s">
        <v>33</v>
      </c>
      <c r="E16" s="13">
        <v>3.6121990740740746E-2</v>
      </c>
      <c r="F16" s="11" t="s">
        <v>8</v>
      </c>
      <c r="G16" s="11">
        <f>IF(F16="",0,COUNTIF($F$2:F16,F16))</f>
        <v>14</v>
      </c>
    </row>
    <row r="17" spans="1:7" x14ac:dyDescent="0.3">
      <c r="A17" s="14">
        <v>16</v>
      </c>
      <c r="B17" s="8" t="s">
        <v>34</v>
      </c>
      <c r="C17" s="9" t="s">
        <v>6</v>
      </c>
      <c r="D17" s="10" t="s">
        <v>20</v>
      </c>
      <c r="E17" s="13">
        <v>3.6317592592592589E-2</v>
      </c>
      <c r="F17" s="11" t="s">
        <v>8</v>
      </c>
      <c r="G17" s="11">
        <f>IF(F17="",0,COUNTIF($F$2:F17,F17))</f>
        <v>15</v>
      </c>
    </row>
    <row r="18" spans="1:7" x14ac:dyDescent="0.3">
      <c r="A18" s="14">
        <v>17</v>
      </c>
      <c r="B18" s="8" t="s">
        <v>35</v>
      </c>
      <c r="C18" s="9" t="s">
        <v>6</v>
      </c>
      <c r="D18" s="10" t="s">
        <v>36</v>
      </c>
      <c r="E18" s="13">
        <v>3.6451851851851853E-2</v>
      </c>
      <c r="F18" s="11" t="s">
        <v>8</v>
      </c>
      <c r="G18" s="11">
        <f>IF(F18="",0,COUNTIF($F$2:F18,F18))</f>
        <v>16</v>
      </c>
    </row>
    <row r="19" spans="1:7" x14ac:dyDescent="0.3">
      <c r="A19" s="14">
        <v>18</v>
      </c>
      <c r="B19" s="8" t="s">
        <v>37</v>
      </c>
      <c r="C19" s="9" t="s">
        <v>38</v>
      </c>
      <c r="D19" s="10" t="s">
        <v>39</v>
      </c>
      <c r="E19" s="13">
        <v>3.6923032407407408E-2</v>
      </c>
      <c r="F19" s="11" t="s">
        <v>40</v>
      </c>
      <c r="G19" s="11">
        <f>IF(F19="",0,COUNTIF($F$2:F19,F19))</f>
        <v>1</v>
      </c>
    </row>
    <row r="20" spans="1:7" x14ac:dyDescent="0.3">
      <c r="A20" s="14">
        <v>19</v>
      </c>
      <c r="B20" s="8" t="s">
        <v>41</v>
      </c>
      <c r="C20" s="9" t="s">
        <v>6</v>
      </c>
      <c r="D20" s="10" t="s">
        <v>42</v>
      </c>
      <c r="E20" s="13">
        <v>3.7681250000000006E-2</v>
      </c>
      <c r="F20" s="11" t="s">
        <v>8</v>
      </c>
      <c r="G20" s="11">
        <f>IF(F20="",0,COUNTIF($F$2:F20,F20))</f>
        <v>17</v>
      </c>
    </row>
    <row r="21" spans="1:7" x14ac:dyDescent="0.3">
      <c r="A21" s="14">
        <v>20</v>
      </c>
      <c r="B21" s="8" t="s">
        <v>43</v>
      </c>
      <c r="C21" s="9" t="s">
        <v>6</v>
      </c>
      <c r="D21" s="10" t="s">
        <v>44</v>
      </c>
      <c r="E21" s="13">
        <v>3.7739467592592592E-2</v>
      </c>
      <c r="F21" s="11" t="s">
        <v>8</v>
      </c>
      <c r="G21" s="11">
        <f>IF(F21="",0,COUNTIF($F$2:F21,F21))</f>
        <v>18</v>
      </c>
    </row>
    <row r="22" spans="1:7" x14ac:dyDescent="0.3">
      <c r="A22" s="14">
        <v>21</v>
      </c>
      <c r="B22" s="8" t="s">
        <v>45</v>
      </c>
      <c r="C22" s="9" t="s">
        <v>6</v>
      </c>
      <c r="D22" s="10"/>
      <c r="E22" s="13">
        <v>3.7783217592592594E-2</v>
      </c>
      <c r="F22" s="11" t="s">
        <v>8</v>
      </c>
      <c r="G22" s="11">
        <f>IF(F22="",0,COUNTIF($F$2:F22,F22))</f>
        <v>19</v>
      </c>
    </row>
    <row r="23" spans="1:7" x14ac:dyDescent="0.3">
      <c r="A23" s="14">
        <v>22</v>
      </c>
      <c r="B23" s="8" t="s">
        <v>46</v>
      </c>
      <c r="C23" s="9" t="s">
        <v>6</v>
      </c>
      <c r="D23" s="10" t="s">
        <v>47</v>
      </c>
      <c r="E23" s="13">
        <v>3.7848958333333328E-2</v>
      </c>
      <c r="F23" s="11" t="s">
        <v>21</v>
      </c>
      <c r="G23" s="11">
        <f>IF(F23="",0,COUNTIF($F$2:F23,F23))</f>
        <v>2</v>
      </c>
    </row>
    <row r="24" spans="1:7" x14ac:dyDescent="0.3">
      <c r="A24" s="14">
        <v>23</v>
      </c>
      <c r="B24" s="8" t="s">
        <v>48</v>
      </c>
      <c r="C24" s="9" t="s">
        <v>6</v>
      </c>
      <c r="D24" s="10" t="s">
        <v>49</v>
      </c>
      <c r="E24" s="13">
        <v>3.792997685185185E-2</v>
      </c>
      <c r="F24" s="11" t="s">
        <v>8</v>
      </c>
      <c r="G24" s="11">
        <f>IF(F24="",0,COUNTIF($F$2:F24,F24))</f>
        <v>20</v>
      </c>
    </row>
    <row r="25" spans="1:7" x14ac:dyDescent="0.3">
      <c r="A25" s="14">
        <v>24</v>
      </c>
      <c r="B25" s="8" t="s">
        <v>50</v>
      </c>
      <c r="C25" s="9" t="s">
        <v>6</v>
      </c>
      <c r="D25" s="10" t="s">
        <v>51</v>
      </c>
      <c r="E25" s="13">
        <v>3.8557638888888891E-2</v>
      </c>
      <c r="F25" s="11" t="s">
        <v>8</v>
      </c>
      <c r="G25" s="11">
        <f>IF(F25="",0,COUNTIF($F$2:F25,F25))</f>
        <v>21</v>
      </c>
    </row>
    <row r="26" spans="1:7" x14ac:dyDescent="0.3">
      <c r="A26" s="14">
        <v>25</v>
      </c>
      <c r="B26" s="8" t="s">
        <v>52</v>
      </c>
      <c r="C26" s="9" t="s">
        <v>6</v>
      </c>
      <c r="D26" s="10" t="s">
        <v>53</v>
      </c>
      <c r="E26" s="13">
        <v>3.8942824074074074E-2</v>
      </c>
      <c r="F26" s="11" t="s">
        <v>21</v>
      </c>
      <c r="G26" s="11">
        <f>IF(F26="",0,COUNTIF($F$2:F26,F26))</f>
        <v>3</v>
      </c>
    </row>
    <row r="27" spans="1:7" x14ac:dyDescent="0.3">
      <c r="A27" s="14">
        <v>26</v>
      </c>
      <c r="B27" s="8" t="s">
        <v>54</v>
      </c>
      <c r="C27" s="9" t="s">
        <v>6</v>
      </c>
      <c r="D27" s="10" t="s">
        <v>55</v>
      </c>
      <c r="E27" s="13">
        <v>3.9103703703703703E-2</v>
      </c>
      <c r="F27" s="11" t="s">
        <v>8</v>
      </c>
      <c r="G27" s="11">
        <f>IF(F27="",0,COUNTIF($F$2:F27,F27))</f>
        <v>22</v>
      </c>
    </row>
    <row r="28" spans="1:7" x14ac:dyDescent="0.3">
      <c r="A28" s="14">
        <v>27</v>
      </c>
      <c r="B28" s="8" t="s">
        <v>56</v>
      </c>
      <c r="C28" s="9" t="s">
        <v>38</v>
      </c>
      <c r="D28" s="10" t="s">
        <v>57</v>
      </c>
      <c r="E28" s="13">
        <v>3.9267939814814815E-2</v>
      </c>
      <c r="F28" s="11" t="s">
        <v>40</v>
      </c>
      <c r="G28" s="11">
        <f>IF(F28="",0,COUNTIF($F$2:F28,F28))</f>
        <v>2</v>
      </c>
    </row>
    <row r="29" spans="1:7" x14ac:dyDescent="0.3">
      <c r="A29" s="14">
        <v>28</v>
      </c>
      <c r="B29" s="8" t="s">
        <v>58</v>
      </c>
      <c r="C29" s="9" t="s">
        <v>6</v>
      </c>
      <c r="D29" s="10"/>
      <c r="E29" s="13">
        <v>3.9391319444444448E-2</v>
      </c>
      <c r="F29" s="11" t="s">
        <v>8</v>
      </c>
      <c r="G29" s="11">
        <f>IF(F29="",0,COUNTIF($F$2:F29,F29))</f>
        <v>23</v>
      </c>
    </row>
    <row r="30" spans="1:7" x14ac:dyDescent="0.3">
      <c r="A30" s="14">
        <v>29</v>
      </c>
      <c r="B30" s="8" t="s">
        <v>175</v>
      </c>
      <c r="C30" s="9" t="s">
        <v>6</v>
      </c>
      <c r="D30" s="10" t="s">
        <v>57</v>
      </c>
      <c r="E30" s="13">
        <v>3.9603935185185186E-2</v>
      </c>
      <c r="F30" s="11" t="s">
        <v>21</v>
      </c>
      <c r="G30" s="11">
        <f>IF(F30="",0,COUNTIF($F$2:F30,F30))</f>
        <v>4</v>
      </c>
    </row>
    <row r="31" spans="1:7" x14ac:dyDescent="0.3">
      <c r="A31" s="14">
        <v>30</v>
      </c>
      <c r="B31" s="8" t="s">
        <v>59</v>
      </c>
      <c r="C31" s="9" t="s">
        <v>6</v>
      </c>
      <c r="D31" s="10"/>
      <c r="E31" s="13">
        <v>3.9785185185185187E-2</v>
      </c>
      <c r="F31" s="11" t="s">
        <v>8</v>
      </c>
      <c r="G31" s="11">
        <f>IF(F31="",0,COUNTIF($F$2:F31,F31))</f>
        <v>24</v>
      </c>
    </row>
    <row r="32" spans="1:7" x14ac:dyDescent="0.3">
      <c r="A32" s="14">
        <v>31</v>
      </c>
      <c r="B32" s="8" t="s">
        <v>60</v>
      </c>
      <c r="C32" s="9" t="s">
        <v>6</v>
      </c>
      <c r="D32" s="10" t="s">
        <v>57</v>
      </c>
      <c r="E32" s="13">
        <v>3.9831828703703699E-2</v>
      </c>
      <c r="F32" s="11" t="s">
        <v>8</v>
      </c>
      <c r="G32" s="11">
        <f>IF(F32="",0,COUNTIF($F$2:F32,F32))</f>
        <v>25</v>
      </c>
    </row>
    <row r="33" spans="1:7" x14ac:dyDescent="0.3">
      <c r="A33" s="14">
        <v>32</v>
      </c>
      <c r="B33" s="8" t="s">
        <v>61</v>
      </c>
      <c r="C33" s="9" t="s">
        <v>6</v>
      </c>
      <c r="D33" s="10" t="s">
        <v>36</v>
      </c>
      <c r="E33" s="13">
        <v>3.9878819444444442E-2</v>
      </c>
      <c r="F33" s="11" t="s">
        <v>8</v>
      </c>
      <c r="G33" s="11">
        <f>IF(F33="",0,COUNTIF($F$2:F33,F33))</f>
        <v>26</v>
      </c>
    </row>
    <row r="34" spans="1:7" x14ac:dyDescent="0.3">
      <c r="A34" s="14">
        <v>33</v>
      </c>
      <c r="B34" s="8" t="s">
        <v>62</v>
      </c>
      <c r="C34" s="9" t="s">
        <v>6</v>
      </c>
      <c r="D34" s="10" t="s">
        <v>27</v>
      </c>
      <c r="E34" s="13">
        <v>3.9948263888888891E-2</v>
      </c>
      <c r="F34" s="11" t="s">
        <v>8</v>
      </c>
      <c r="G34" s="11">
        <f>IF(F34="",0,COUNTIF($F$2:F34,F34))</f>
        <v>27</v>
      </c>
    </row>
    <row r="35" spans="1:7" x14ac:dyDescent="0.3">
      <c r="A35" s="14">
        <v>34</v>
      </c>
      <c r="B35" s="8" t="s">
        <v>63</v>
      </c>
      <c r="C35" s="9" t="s">
        <v>6</v>
      </c>
      <c r="D35" s="10" t="s">
        <v>64</v>
      </c>
      <c r="E35" s="13">
        <v>4.0007175925925932E-2</v>
      </c>
      <c r="F35" s="11" t="s">
        <v>8</v>
      </c>
      <c r="G35" s="11">
        <f>IF(F35="",0,COUNTIF($F$2:F35,F35))</f>
        <v>28</v>
      </c>
    </row>
    <row r="36" spans="1:7" x14ac:dyDescent="0.3">
      <c r="A36" s="14">
        <v>35</v>
      </c>
      <c r="B36" s="8" t="s">
        <v>65</v>
      </c>
      <c r="C36" s="9" t="s">
        <v>6</v>
      </c>
      <c r="D36" s="10" t="s">
        <v>66</v>
      </c>
      <c r="E36" s="13">
        <v>4.0070138888888891E-2</v>
      </c>
      <c r="F36" s="11" t="s">
        <v>8</v>
      </c>
      <c r="G36" s="11">
        <f>IF(F36="",0,COUNTIF($F$2:F36,F36))</f>
        <v>29</v>
      </c>
    </row>
    <row r="37" spans="1:7" x14ac:dyDescent="0.3">
      <c r="A37" s="14">
        <v>36</v>
      </c>
      <c r="B37" s="8" t="s">
        <v>67</v>
      </c>
      <c r="C37" s="9" t="s">
        <v>6</v>
      </c>
      <c r="D37" s="10" t="s">
        <v>20</v>
      </c>
      <c r="E37" s="13">
        <v>4.0379745370370375E-2</v>
      </c>
      <c r="F37" s="11" t="s">
        <v>21</v>
      </c>
      <c r="G37" s="11">
        <f>IF(F37="",0,COUNTIF($F$2:F37,F37))</f>
        <v>5</v>
      </c>
    </row>
    <row r="38" spans="1:7" x14ac:dyDescent="0.3">
      <c r="A38" s="14">
        <v>37</v>
      </c>
      <c r="B38" s="8" t="s">
        <v>68</v>
      </c>
      <c r="C38" s="9" t="s">
        <v>6</v>
      </c>
      <c r="D38" s="10" t="s">
        <v>69</v>
      </c>
      <c r="E38" s="13">
        <v>4.0601157407407405E-2</v>
      </c>
      <c r="F38" s="11" t="s">
        <v>8</v>
      </c>
      <c r="G38" s="11">
        <f>IF(F38="",0,COUNTIF($F$2:F38,F38))</f>
        <v>30</v>
      </c>
    </row>
    <row r="39" spans="1:7" x14ac:dyDescent="0.3">
      <c r="A39" s="14">
        <v>38</v>
      </c>
      <c r="B39" s="8" t="s">
        <v>70</v>
      </c>
      <c r="C39" s="9" t="s">
        <v>38</v>
      </c>
      <c r="D39" s="10" t="s">
        <v>71</v>
      </c>
      <c r="E39" s="13">
        <v>4.0711805555555557E-2</v>
      </c>
      <c r="F39" s="11" t="s">
        <v>40</v>
      </c>
      <c r="G39" s="11">
        <f>IF(F39="",0,COUNTIF($F$2:F39,F39))</f>
        <v>3</v>
      </c>
    </row>
    <row r="40" spans="1:7" x14ac:dyDescent="0.3">
      <c r="A40" s="14">
        <v>39</v>
      </c>
      <c r="B40" s="8" t="s">
        <v>72</v>
      </c>
      <c r="C40" s="9" t="s">
        <v>6</v>
      </c>
      <c r="D40" s="10" t="s">
        <v>69</v>
      </c>
      <c r="E40" s="13">
        <v>4.0808796296296294E-2</v>
      </c>
      <c r="F40" s="11" t="s">
        <v>73</v>
      </c>
      <c r="G40" s="11">
        <f>IF(F40="",0,COUNTIF($F$2:F40,F40))</f>
        <v>1</v>
      </c>
    </row>
    <row r="41" spans="1:7" x14ac:dyDescent="0.3">
      <c r="A41" s="14">
        <v>40</v>
      </c>
      <c r="B41" s="8" t="s">
        <v>74</v>
      </c>
      <c r="C41" s="9" t="s">
        <v>6</v>
      </c>
      <c r="D41" s="10" t="s">
        <v>75</v>
      </c>
      <c r="E41" s="13">
        <v>4.0884375000000001E-2</v>
      </c>
      <c r="F41" s="11" t="s">
        <v>8</v>
      </c>
      <c r="G41" s="11">
        <f>IF(F41="",0,COUNTIF($F$2:F41,F41))</f>
        <v>31</v>
      </c>
    </row>
    <row r="42" spans="1:7" x14ac:dyDescent="0.3">
      <c r="A42" s="14">
        <v>41</v>
      </c>
      <c r="B42" s="8" t="s">
        <v>76</v>
      </c>
      <c r="C42" s="9" t="s">
        <v>6</v>
      </c>
      <c r="D42" s="10" t="s">
        <v>53</v>
      </c>
      <c r="E42" s="13">
        <v>4.1298379629629629E-2</v>
      </c>
      <c r="F42" s="11" t="s">
        <v>8</v>
      </c>
      <c r="G42" s="11">
        <f>IF(F42="",0,COUNTIF($F$2:F42,F42))</f>
        <v>32</v>
      </c>
    </row>
    <row r="43" spans="1:7" x14ac:dyDescent="0.3">
      <c r="A43" s="14">
        <v>42</v>
      </c>
      <c r="B43" s="8" t="s">
        <v>77</v>
      </c>
      <c r="C43" s="9" t="s">
        <v>6</v>
      </c>
      <c r="D43" s="10" t="s">
        <v>66</v>
      </c>
      <c r="E43" s="13">
        <v>4.1798726851851847E-2</v>
      </c>
      <c r="F43" s="11" t="s">
        <v>73</v>
      </c>
      <c r="G43" s="11">
        <f>IF(F43="",0,COUNTIF($F$2:F43,F43))</f>
        <v>2</v>
      </c>
    </row>
    <row r="44" spans="1:7" x14ac:dyDescent="0.3">
      <c r="A44" s="14">
        <v>43</v>
      </c>
      <c r="B44" s="8" t="s">
        <v>78</v>
      </c>
      <c r="C44" s="9" t="s">
        <v>6</v>
      </c>
      <c r="D44" s="10" t="s">
        <v>57</v>
      </c>
      <c r="E44" s="13">
        <v>4.212164351851852E-2</v>
      </c>
      <c r="F44" s="11" t="s">
        <v>21</v>
      </c>
      <c r="G44" s="11">
        <f>IF(F44="",0,COUNTIF($F$2:F44,F44))</f>
        <v>6</v>
      </c>
    </row>
    <row r="45" spans="1:7" x14ac:dyDescent="0.3">
      <c r="A45" s="14">
        <v>44</v>
      </c>
      <c r="B45" s="8" t="s">
        <v>79</v>
      </c>
      <c r="C45" s="9" t="s">
        <v>6</v>
      </c>
      <c r="D45" s="10" t="s">
        <v>66</v>
      </c>
      <c r="E45" s="13">
        <v>4.2268518518518518E-2</v>
      </c>
      <c r="F45" s="11" t="s">
        <v>8</v>
      </c>
      <c r="G45" s="11">
        <f>IF(F45="",0,COUNTIF($F$2:F45,F45))</f>
        <v>33</v>
      </c>
    </row>
    <row r="46" spans="1:7" x14ac:dyDescent="0.3">
      <c r="A46" s="14">
        <v>45</v>
      </c>
      <c r="B46" s="8" t="s">
        <v>80</v>
      </c>
      <c r="C46" s="9" t="s">
        <v>6</v>
      </c>
      <c r="D46" s="10" t="s">
        <v>81</v>
      </c>
      <c r="E46" s="13">
        <v>4.2306828703703704E-2</v>
      </c>
      <c r="F46" s="11" t="s">
        <v>8</v>
      </c>
      <c r="G46" s="11">
        <f>IF(F46="",0,COUNTIF($F$2:F46,F46))</f>
        <v>34</v>
      </c>
    </row>
    <row r="47" spans="1:7" x14ac:dyDescent="0.3">
      <c r="A47" s="14">
        <v>46</v>
      </c>
      <c r="B47" s="8" t="s">
        <v>82</v>
      </c>
      <c r="C47" s="9" t="s">
        <v>38</v>
      </c>
      <c r="D47" s="10" t="s">
        <v>83</v>
      </c>
      <c r="E47" s="13">
        <v>4.2330324074074076E-2</v>
      </c>
      <c r="F47" s="11" t="s">
        <v>84</v>
      </c>
      <c r="G47" s="11">
        <f>IF(F47="",0,COUNTIF($F$2:F47,F47))</f>
        <v>1</v>
      </c>
    </row>
    <row r="48" spans="1:7" x14ac:dyDescent="0.3">
      <c r="A48" s="14">
        <v>47</v>
      </c>
      <c r="B48" s="8" t="s">
        <v>85</v>
      </c>
      <c r="C48" s="9" t="s">
        <v>6</v>
      </c>
      <c r="D48" s="10" t="s">
        <v>33</v>
      </c>
      <c r="E48" s="13">
        <v>4.2358912037037039E-2</v>
      </c>
      <c r="F48" s="11" t="s">
        <v>8</v>
      </c>
      <c r="G48" s="11">
        <f>IF(F48="",0,COUNTIF($F$2:F48,F48))</f>
        <v>35</v>
      </c>
    </row>
    <row r="49" spans="1:7" x14ac:dyDescent="0.3">
      <c r="A49" s="14">
        <v>48</v>
      </c>
      <c r="B49" s="8" t="s">
        <v>86</v>
      </c>
      <c r="C49" s="9" t="s">
        <v>6</v>
      </c>
      <c r="D49" s="10" t="s">
        <v>87</v>
      </c>
      <c r="E49" s="13">
        <v>4.2448958333333335E-2</v>
      </c>
      <c r="F49" s="11" t="s">
        <v>21</v>
      </c>
      <c r="G49" s="11">
        <f>IF(F49="",0,COUNTIF($F$2:F49,F49))</f>
        <v>7</v>
      </c>
    </row>
    <row r="50" spans="1:7" x14ac:dyDescent="0.3">
      <c r="A50" s="14">
        <v>49</v>
      </c>
      <c r="B50" s="8" t="s">
        <v>88</v>
      </c>
      <c r="C50" s="9" t="s">
        <v>6</v>
      </c>
      <c r="D50" s="10" t="s">
        <v>20</v>
      </c>
      <c r="E50" s="13">
        <v>4.2504745370370377E-2</v>
      </c>
      <c r="F50" s="11" t="s">
        <v>8</v>
      </c>
      <c r="G50" s="11">
        <f>IF(F50="",0,COUNTIF($F$2:F50,F50))</f>
        <v>36</v>
      </c>
    </row>
    <row r="51" spans="1:7" x14ac:dyDescent="0.3">
      <c r="A51" s="14">
        <v>50</v>
      </c>
      <c r="B51" s="8" t="s">
        <v>89</v>
      </c>
      <c r="C51" s="9" t="s">
        <v>6</v>
      </c>
      <c r="D51" s="10" t="s">
        <v>83</v>
      </c>
      <c r="E51" s="13">
        <v>4.2582060185185185E-2</v>
      </c>
      <c r="F51" s="11" t="s">
        <v>21</v>
      </c>
      <c r="G51" s="11">
        <f>IF(F51="",0,COUNTIF($F$2:F51,F51))</f>
        <v>8</v>
      </c>
    </row>
    <row r="52" spans="1:7" x14ac:dyDescent="0.3">
      <c r="A52" s="14">
        <v>51</v>
      </c>
      <c r="B52" s="8" t="s">
        <v>90</v>
      </c>
      <c r="C52" s="9" t="s">
        <v>6</v>
      </c>
      <c r="D52" s="10" t="s">
        <v>91</v>
      </c>
      <c r="E52" s="13">
        <v>4.2684143518518521E-2</v>
      </c>
      <c r="F52" s="11" t="s">
        <v>8</v>
      </c>
      <c r="G52" s="11">
        <f>IF(F52="",0,COUNTIF($F$2:F52,F52))</f>
        <v>37</v>
      </c>
    </row>
    <row r="53" spans="1:7" x14ac:dyDescent="0.3">
      <c r="A53" s="14">
        <v>52</v>
      </c>
      <c r="B53" s="8" t="s">
        <v>92</v>
      </c>
      <c r="C53" s="9" t="s">
        <v>6</v>
      </c>
      <c r="D53" s="10" t="s">
        <v>53</v>
      </c>
      <c r="E53" s="13">
        <v>4.2728587962962965E-2</v>
      </c>
      <c r="F53" s="11" t="s">
        <v>73</v>
      </c>
      <c r="G53" s="11">
        <f>IF(F53="",0,COUNTIF($F$2:F53,F53))</f>
        <v>3</v>
      </c>
    </row>
    <row r="54" spans="1:7" x14ac:dyDescent="0.3">
      <c r="A54" s="14">
        <v>53</v>
      </c>
      <c r="B54" s="8" t="s">
        <v>93</v>
      </c>
      <c r="C54" s="9" t="s">
        <v>6</v>
      </c>
      <c r="D54" s="10" t="s">
        <v>75</v>
      </c>
      <c r="E54" s="13">
        <v>4.2880902777777778E-2</v>
      </c>
      <c r="F54" s="11" t="s">
        <v>8</v>
      </c>
      <c r="G54" s="11">
        <f>IF(F54="",0,COUNTIF($F$2:F54,F54))</f>
        <v>38</v>
      </c>
    </row>
    <row r="55" spans="1:7" x14ac:dyDescent="0.3">
      <c r="A55" s="14">
        <v>54</v>
      </c>
      <c r="B55" s="8" t="s">
        <v>94</v>
      </c>
      <c r="C55" s="9" t="s">
        <v>6</v>
      </c>
      <c r="D55" s="10" t="s">
        <v>20</v>
      </c>
      <c r="E55" s="13">
        <v>4.3065277777777779E-2</v>
      </c>
      <c r="F55" s="11" t="s">
        <v>21</v>
      </c>
      <c r="G55" s="11">
        <f>IF(F55="",0,COUNTIF($F$2:F55,F55))</f>
        <v>9</v>
      </c>
    </row>
    <row r="56" spans="1:7" x14ac:dyDescent="0.3">
      <c r="A56" s="14">
        <v>55</v>
      </c>
      <c r="B56" s="8" t="s">
        <v>95</v>
      </c>
      <c r="C56" s="9" t="s">
        <v>6</v>
      </c>
      <c r="D56" s="10" t="s">
        <v>33</v>
      </c>
      <c r="E56" s="13">
        <v>4.3435648148148147E-2</v>
      </c>
      <c r="F56" s="11" t="s">
        <v>8</v>
      </c>
      <c r="G56" s="11">
        <f>IF(F56="",0,COUNTIF($F$2:F56,F56))</f>
        <v>39</v>
      </c>
    </row>
    <row r="57" spans="1:7" x14ac:dyDescent="0.3">
      <c r="A57" s="14">
        <v>56</v>
      </c>
      <c r="B57" s="8" t="s">
        <v>96</v>
      </c>
      <c r="C57" s="9" t="s">
        <v>6</v>
      </c>
      <c r="D57" s="10" t="s">
        <v>97</v>
      </c>
      <c r="E57" s="13">
        <v>4.3553587962962964E-2</v>
      </c>
      <c r="F57" s="11" t="s">
        <v>21</v>
      </c>
      <c r="G57" s="11">
        <f>IF(F57="",0,COUNTIF($F$2:F57,F57))</f>
        <v>10</v>
      </c>
    </row>
    <row r="58" spans="1:7" x14ac:dyDescent="0.3">
      <c r="A58" s="14">
        <v>57</v>
      </c>
      <c r="B58" s="8" t="s">
        <v>98</v>
      </c>
      <c r="C58" s="9" t="s">
        <v>38</v>
      </c>
      <c r="D58" s="10"/>
      <c r="E58" s="13">
        <v>4.3614351851851856E-2</v>
      </c>
      <c r="F58" s="11" t="s">
        <v>40</v>
      </c>
      <c r="G58" s="11">
        <f>IF(F58="",0,COUNTIF($F$2:F58,F58))</f>
        <v>4</v>
      </c>
    </row>
    <row r="59" spans="1:7" x14ac:dyDescent="0.3">
      <c r="A59" s="14">
        <v>58</v>
      </c>
      <c r="B59" s="8" t="s">
        <v>99</v>
      </c>
      <c r="C59" s="9" t="s">
        <v>6</v>
      </c>
      <c r="D59" s="10" t="s">
        <v>100</v>
      </c>
      <c r="E59" s="13">
        <v>4.3755092592592588E-2</v>
      </c>
      <c r="F59" s="11" t="s">
        <v>21</v>
      </c>
      <c r="G59" s="11">
        <f>IF(F59="",0,COUNTIF($F$2:F59,F59))</f>
        <v>11</v>
      </c>
    </row>
    <row r="60" spans="1:7" x14ac:dyDescent="0.3">
      <c r="A60" s="14">
        <v>59</v>
      </c>
      <c r="B60" s="8" t="s">
        <v>101</v>
      </c>
      <c r="C60" s="9" t="s">
        <v>6</v>
      </c>
      <c r="D60" s="10" t="s">
        <v>87</v>
      </c>
      <c r="E60" s="13">
        <v>4.4033912037037042E-2</v>
      </c>
      <c r="F60" s="11" t="s">
        <v>21</v>
      </c>
      <c r="G60" s="11">
        <f>IF(F60="",0,COUNTIF($F$2:F60,F60))</f>
        <v>12</v>
      </c>
    </row>
    <row r="61" spans="1:7" x14ac:dyDescent="0.3">
      <c r="A61" s="14">
        <v>60</v>
      </c>
      <c r="B61" s="8" t="s">
        <v>102</v>
      </c>
      <c r="C61" s="9" t="s">
        <v>6</v>
      </c>
      <c r="D61" s="10" t="s">
        <v>103</v>
      </c>
      <c r="E61" s="13">
        <v>4.4151851851851852E-2</v>
      </c>
      <c r="F61" s="11" t="s">
        <v>21</v>
      </c>
      <c r="G61" s="11">
        <f>IF(F61="",0,COUNTIF($F$2:F61,F61))</f>
        <v>13</v>
      </c>
    </row>
    <row r="62" spans="1:7" x14ac:dyDescent="0.3">
      <c r="A62" s="14">
        <v>61</v>
      </c>
      <c r="B62" s="8" t="s">
        <v>104</v>
      </c>
      <c r="C62" s="9" t="s">
        <v>6</v>
      </c>
      <c r="D62" s="10" t="s">
        <v>36</v>
      </c>
      <c r="E62" s="13">
        <v>4.4395254629629628E-2</v>
      </c>
      <c r="F62" s="11" t="s">
        <v>8</v>
      </c>
      <c r="G62" s="11">
        <f>IF(F62="",0,COUNTIF($F$2:F62,F62))</f>
        <v>40</v>
      </c>
    </row>
    <row r="63" spans="1:7" x14ac:dyDescent="0.3">
      <c r="A63" s="14">
        <v>62</v>
      </c>
      <c r="B63" s="8" t="s">
        <v>105</v>
      </c>
      <c r="C63" s="9" t="s">
        <v>6</v>
      </c>
      <c r="D63" s="10" t="s">
        <v>106</v>
      </c>
      <c r="E63" s="13">
        <v>4.4429629629629631E-2</v>
      </c>
      <c r="F63" s="11" t="s">
        <v>8</v>
      </c>
      <c r="G63" s="11">
        <f>IF(F63="",0,COUNTIF($F$2:F63,F63))</f>
        <v>41</v>
      </c>
    </row>
    <row r="64" spans="1:7" x14ac:dyDescent="0.3">
      <c r="A64" s="14">
        <v>63</v>
      </c>
      <c r="B64" s="8" t="s">
        <v>107</v>
      </c>
      <c r="C64" s="9" t="s">
        <v>6</v>
      </c>
      <c r="D64" s="10" t="s">
        <v>20</v>
      </c>
      <c r="E64" s="13">
        <v>4.5889814814814821E-2</v>
      </c>
      <c r="F64" s="11" t="s">
        <v>8</v>
      </c>
      <c r="G64" s="11">
        <f>IF(F64="",0,COUNTIF($F$2:F64,F64))</f>
        <v>42</v>
      </c>
    </row>
    <row r="65" spans="1:7" x14ac:dyDescent="0.3">
      <c r="A65" s="14">
        <v>64</v>
      </c>
      <c r="B65" s="8" t="s">
        <v>108</v>
      </c>
      <c r="C65" s="9" t="s">
        <v>6</v>
      </c>
      <c r="D65" s="10" t="s">
        <v>27</v>
      </c>
      <c r="E65" s="13">
        <v>4.5911805555555553E-2</v>
      </c>
      <c r="F65" s="11" t="s">
        <v>8</v>
      </c>
      <c r="G65" s="11">
        <f>IF(F65="",0,COUNTIF($F$2:F65,F65))</f>
        <v>43</v>
      </c>
    </row>
    <row r="66" spans="1:7" x14ac:dyDescent="0.3">
      <c r="A66" s="14">
        <v>65</v>
      </c>
      <c r="B66" s="8" t="s">
        <v>109</v>
      </c>
      <c r="C66" s="9" t="s">
        <v>38</v>
      </c>
      <c r="D66" s="10" t="s">
        <v>53</v>
      </c>
      <c r="E66" s="13">
        <v>4.6168287037037035E-2</v>
      </c>
      <c r="F66" s="11" t="s">
        <v>40</v>
      </c>
      <c r="G66" s="11">
        <f>IF(F66="",0,COUNTIF($F$2:F66,F66))</f>
        <v>5</v>
      </c>
    </row>
    <row r="67" spans="1:7" x14ac:dyDescent="0.3">
      <c r="A67" s="14">
        <v>66</v>
      </c>
      <c r="B67" s="8" t="s">
        <v>110</v>
      </c>
      <c r="C67" s="9" t="s">
        <v>6</v>
      </c>
      <c r="D67" s="10" t="s">
        <v>66</v>
      </c>
      <c r="E67" s="13">
        <v>4.6248958333333333E-2</v>
      </c>
      <c r="F67" s="11" t="s">
        <v>8</v>
      </c>
      <c r="G67" s="11">
        <f>IF(F67="",0,COUNTIF($F$2:F67,F67))</f>
        <v>44</v>
      </c>
    </row>
    <row r="68" spans="1:7" x14ac:dyDescent="0.3">
      <c r="A68" s="14">
        <v>67</v>
      </c>
      <c r="B68" s="8" t="s">
        <v>111</v>
      </c>
      <c r="C68" s="9" t="s">
        <v>6</v>
      </c>
      <c r="D68" s="10" t="s">
        <v>112</v>
      </c>
      <c r="E68" s="13">
        <v>4.6291898148148151E-2</v>
      </c>
      <c r="F68" s="11" t="s">
        <v>8</v>
      </c>
      <c r="G68" s="11">
        <f>IF(F68="",0,COUNTIF($F$2:F68,F68))</f>
        <v>45</v>
      </c>
    </row>
    <row r="69" spans="1:7" x14ac:dyDescent="0.3">
      <c r="A69" s="14">
        <v>68</v>
      </c>
      <c r="B69" s="8" t="s">
        <v>113</v>
      </c>
      <c r="C69" s="9" t="s">
        <v>6</v>
      </c>
      <c r="D69" s="10" t="s">
        <v>100</v>
      </c>
      <c r="E69" s="13">
        <v>4.6405902777777779E-2</v>
      </c>
      <c r="F69" s="11" t="s">
        <v>8</v>
      </c>
      <c r="G69" s="11">
        <f>IF(F69="",0,COUNTIF($F$2:F69,F69))</f>
        <v>46</v>
      </c>
    </row>
    <row r="70" spans="1:7" x14ac:dyDescent="0.3">
      <c r="A70" s="14">
        <v>69</v>
      </c>
      <c r="B70" s="8" t="s">
        <v>114</v>
      </c>
      <c r="C70" s="9" t="s">
        <v>6</v>
      </c>
      <c r="D70" s="10"/>
      <c r="E70" s="13">
        <v>4.659537037037037E-2</v>
      </c>
      <c r="F70" s="11" t="s">
        <v>8</v>
      </c>
      <c r="G70" s="11">
        <f>IF(F70="",0,COUNTIF($F$2:F70,F70))</f>
        <v>47</v>
      </c>
    </row>
    <row r="71" spans="1:7" x14ac:dyDescent="0.3">
      <c r="A71" s="14">
        <v>70</v>
      </c>
      <c r="B71" s="8" t="s">
        <v>115</v>
      </c>
      <c r="C71" s="9" t="s">
        <v>6</v>
      </c>
      <c r="D71" s="10" t="s">
        <v>116</v>
      </c>
      <c r="E71" s="13">
        <v>4.6631250000000006E-2</v>
      </c>
      <c r="F71" s="11" t="s">
        <v>21</v>
      </c>
      <c r="G71" s="11">
        <f>IF(F71="",0,COUNTIF($F$2:F71,F71))</f>
        <v>14</v>
      </c>
    </row>
    <row r="72" spans="1:7" x14ac:dyDescent="0.3">
      <c r="A72" s="14">
        <v>71</v>
      </c>
      <c r="B72" s="8" t="s">
        <v>117</v>
      </c>
      <c r="C72" s="9" t="s">
        <v>6</v>
      </c>
      <c r="D72" s="10" t="s">
        <v>103</v>
      </c>
      <c r="E72" s="13">
        <v>4.6670601851851852E-2</v>
      </c>
      <c r="F72" s="11" t="s">
        <v>8</v>
      </c>
      <c r="G72" s="11">
        <f>IF(F72="",0,COUNTIF($F$2:F72,F72))</f>
        <v>48</v>
      </c>
    </row>
    <row r="73" spans="1:7" x14ac:dyDescent="0.3">
      <c r="A73" s="14">
        <v>72</v>
      </c>
      <c r="B73" s="8" t="s">
        <v>118</v>
      </c>
      <c r="C73" s="9" t="s">
        <v>6</v>
      </c>
      <c r="D73" s="10" t="s">
        <v>20</v>
      </c>
      <c r="E73" s="13">
        <v>4.6751273148148149E-2</v>
      </c>
      <c r="F73" s="11" t="s">
        <v>21</v>
      </c>
      <c r="G73" s="11">
        <f>IF(F73="",0,COUNTIF($F$2:F73,F73))</f>
        <v>15</v>
      </c>
    </row>
    <row r="74" spans="1:7" x14ac:dyDescent="0.3">
      <c r="A74" s="14">
        <v>73</v>
      </c>
      <c r="B74" s="8" t="s">
        <v>119</v>
      </c>
      <c r="C74" s="9" t="s">
        <v>6</v>
      </c>
      <c r="D74" s="10" t="s">
        <v>75</v>
      </c>
      <c r="E74" s="13">
        <v>4.6946527777777775E-2</v>
      </c>
      <c r="F74" s="11" t="s">
        <v>8</v>
      </c>
      <c r="G74" s="11">
        <f>IF(F74="",0,COUNTIF($F$2:F74,F74))</f>
        <v>49</v>
      </c>
    </row>
    <row r="75" spans="1:7" x14ac:dyDescent="0.3">
      <c r="A75" s="14">
        <v>74</v>
      </c>
      <c r="B75" s="8" t="s">
        <v>120</v>
      </c>
      <c r="C75" s="9" t="s">
        <v>6</v>
      </c>
      <c r="D75" s="10" t="s">
        <v>100</v>
      </c>
      <c r="E75" s="13">
        <v>4.7111921296296294E-2</v>
      </c>
      <c r="F75" s="11" t="s">
        <v>8</v>
      </c>
      <c r="G75" s="11">
        <f>IF(F75="",0,COUNTIF($F$2:F75,F75))</f>
        <v>50</v>
      </c>
    </row>
    <row r="76" spans="1:7" x14ac:dyDescent="0.3">
      <c r="A76" s="14">
        <v>75</v>
      </c>
      <c r="B76" s="8" t="s">
        <v>121</v>
      </c>
      <c r="C76" s="9" t="s">
        <v>38</v>
      </c>
      <c r="D76" s="10" t="s">
        <v>103</v>
      </c>
      <c r="E76" s="13">
        <v>4.7357523148148145E-2</v>
      </c>
      <c r="F76" s="11" t="s">
        <v>84</v>
      </c>
      <c r="G76" s="11">
        <f>IF(F76="",0,COUNTIF($F$2:F76,F76))</f>
        <v>2</v>
      </c>
    </row>
    <row r="77" spans="1:7" x14ac:dyDescent="0.3">
      <c r="A77" s="14">
        <v>76</v>
      </c>
      <c r="B77" s="8" t="s">
        <v>122</v>
      </c>
      <c r="C77" s="9" t="s">
        <v>6</v>
      </c>
      <c r="D77" s="10" t="s">
        <v>123</v>
      </c>
      <c r="E77" s="13">
        <v>4.7822685185185183E-2</v>
      </c>
      <c r="F77" s="11" t="s">
        <v>21</v>
      </c>
      <c r="G77" s="11">
        <f>IF(F77="",0,COUNTIF($F$2:F77,F77))</f>
        <v>16</v>
      </c>
    </row>
    <row r="78" spans="1:7" x14ac:dyDescent="0.3">
      <c r="A78" s="14">
        <v>77</v>
      </c>
      <c r="B78" s="8" t="s">
        <v>124</v>
      </c>
      <c r="C78" s="9" t="s">
        <v>6</v>
      </c>
      <c r="D78" s="10" t="s">
        <v>125</v>
      </c>
      <c r="E78" s="13">
        <v>4.8352546296296296E-2</v>
      </c>
      <c r="F78" s="11" t="s">
        <v>21</v>
      </c>
      <c r="G78" s="11">
        <f>IF(F78="",0,COUNTIF($F$2:F78,F78))</f>
        <v>17</v>
      </c>
    </row>
    <row r="79" spans="1:7" x14ac:dyDescent="0.3">
      <c r="A79" s="14">
        <v>78</v>
      </c>
      <c r="B79" s="8" t="s">
        <v>126</v>
      </c>
      <c r="C79" s="9" t="s">
        <v>6</v>
      </c>
      <c r="D79" s="10" t="s">
        <v>116</v>
      </c>
      <c r="E79" s="13">
        <v>4.8407523148148147E-2</v>
      </c>
      <c r="F79" s="11" t="s">
        <v>73</v>
      </c>
      <c r="G79" s="11">
        <f>IF(F79="",0,COUNTIF($F$2:F79,F79))</f>
        <v>4</v>
      </c>
    </row>
    <row r="80" spans="1:7" x14ac:dyDescent="0.3">
      <c r="A80" s="14">
        <v>79</v>
      </c>
      <c r="B80" s="8" t="s">
        <v>127</v>
      </c>
      <c r="C80" s="9" t="s">
        <v>6</v>
      </c>
      <c r="D80" s="10" t="s">
        <v>20</v>
      </c>
      <c r="E80" s="13">
        <v>4.8992361111111112E-2</v>
      </c>
      <c r="F80" s="11" t="s">
        <v>21</v>
      </c>
      <c r="G80" s="11">
        <f>IF(F80="",0,COUNTIF($F$2:F80,F80))</f>
        <v>18</v>
      </c>
    </row>
    <row r="81" spans="1:7" x14ac:dyDescent="0.3">
      <c r="A81" s="14">
        <v>80</v>
      </c>
      <c r="B81" s="8" t="s">
        <v>128</v>
      </c>
      <c r="C81" s="9" t="s">
        <v>6</v>
      </c>
      <c r="D81" s="10"/>
      <c r="E81" s="13">
        <v>4.9296874999999997E-2</v>
      </c>
      <c r="F81" s="11" t="s">
        <v>8</v>
      </c>
      <c r="G81" s="11">
        <f>IF(F81="",0,COUNTIF($F$2:F81,F81))</f>
        <v>51</v>
      </c>
    </row>
    <row r="82" spans="1:7" x14ac:dyDescent="0.3">
      <c r="A82" s="14">
        <v>81</v>
      </c>
      <c r="B82" s="8" t="s">
        <v>129</v>
      </c>
      <c r="C82" s="9" t="s">
        <v>38</v>
      </c>
      <c r="D82" s="10" t="s">
        <v>130</v>
      </c>
      <c r="E82" s="13">
        <v>4.950740740740741E-2</v>
      </c>
      <c r="F82" s="11" t="s">
        <v>84</v>
      </c>
      <c r="G82" s="11">
        <f>IF(F82="",0,COUNTIF($F$2:F82,F82))</f>
        <v>3</v>
      </c>
    </row>
    <row r="83" spans="1:7" x14ac:dyDescent="0.3">
      <c r="A83" s="14">
        <v>82</v>
      </c>
      <c r="B83" s="8" t="s">
        <v>131</v>
      </c>
      <c r="C83" s="9" t="s">
        <v>6</v>
      </c>
      <c r="D83" s="10"/>
      <c r="E83" s="13">
        <v>4.9582638888888891E-2</v>
      </c>
      <c r="F83" s="11" t="s">
        <v>73</v>
      </c>
      <c r="G83" s="11">
        <f>IF(F83="",0,COUNTIF($F$2:F83,F83))</f>
        <v>5</v>
      </c>
    </row>
    <row r="84" spans="1:7" x14ac:dyDescent="0.3">
      <c r="A84" s="14">
        <v>83</v>
      </c>
      <c r="B84" s="8" t="s">
        <v>132</v>
      </c>
      <c r="C84" s="9" t="s">
        <v>38</v>
      </c>
      <c r="D84" s="10" t="s">
        <v>7</v>
      </c>
      <c r="E84" s="13">
        <v>5.0228240740740747E-2</v>
      </c>
      <c r="F84" s="11" t="s">
        <v>40</v>
      </c>
      <c r="G84" s="11">
        <f>IF(F84="",0,COUNTIF($F$2:F84,F84))</f>
        <v>6</v>
      </c>
    </row>
    <row r="85" spans="1:7" x14ac:dyDescent="0.3">
      <c r="A85" s="14">
        <v>84</v>
      </c>
      <c r="B85" s="8" t="s">
        <v>133</v>
      </c>
      <c r="C85" s="9" t="s">
        <v>6</v>
      </c>
      <c r="D85" s="10" t="s">
        <v>174</v>
      </c>
      <c r="E85" s="13">
        <v>5.0248842592592595E-2</v>
      </c>
      <c r="F85" s="11" t="s">
        <v>21</v>
      </c>
      <c r="G85" s="11">
        <f>IF(F85="",0,COUNTIF($F$2:F85,F85))</f>
        <v>19</v>
      </c>
    </row>
    <row r="86" spans="1:7" x14ac:dyDescent="0.3">
      <c r="A86" s="14">
        <v>85</v>
      </c>
      <c r="B86" s="8" t="s">
        <v>134</v>
      </c>
      <c r="C86" s="9" t="s">
        <v>6</v>
      </c>
      <c r="D86" s="10"/>
      <c r="E86" s="13">
        <v>5.0512499999999995E-2</v>
      </c>
      <c r="F86" s="11" t="s">
        <v>8</v>
      </c>
      <c r="G86" s="11">
        <f>IF(F86="",0,COUNTIF($F$2:F86,F86))</f>
        <v>52</v>
      </c>
    </row>
    <row r="87" spans="1:7" x14ac:dyDescent="0.3">
      <c r="A87" s="14">
        <v>86</v>
      </c>
      <c r="B87" s="8" t="s">
        <v>135</v>
      </c>
      <c r="C87" s="9" t="s">
        <v>6</v>
      </c>
      <c r="D87" s="10" t="s">
        <v>106</v>
      </c>
      <c r="E87" s="13">
        <v>5.073819444444444E-2</v>
      </c>
      <c r="F87" s="11" t="s">
        <v>8</v>
      </c>
      <c r="G87" s="11">
        <f>IF(F87="",0,COUNTIF($F$2:F87,F87))</f>
        <v>53</v>
      </c>
    </row>
    <row r="88" spans="1:7" x14ac:dyDescent="0.3">
      <c r="A88" s="14">
        <v>87</v>
      </c>
      <c r="B88" s="8" t="s">
        <v>136</v>
      </c>
      <c r="C88" s="9" t="s">
        <v>6</v>
      </c>
      <c r="D88" s="10" t="s">
        <v>49</v>
      </c>
      <c r="E88" s="13">
        <v>5.1231597222222224E-2</v>
      </c>
      <c r="F88" s="11" t="s">
        <v>21</v>
      </c>
      <c r="G88" s="11">
        <f>IF(F88="",0,COUNTIF($F$2:F88,F88))</f>
        <v>20</v>
      </c>
    </row>
    <row r="89" spans="1:7" x14ac:dyDescent="0.3">
      <c r="A89" s="14">
        <v>88</v>
      </c>
      <c r="B89" s="8" t="s">
        <v>137</v>
      </c>
      <c r="C89" s="9" t="s">
        <v>38</v>
      </c>
      <c r="D89" s="10" t="s">
        <v>123</v>
      </c>
      <c r="E89" s="13">
        <v>5.1293749999999999E-2</v>
      </c>
      <c r="F89" s="11" t="s">
        <v>40</v>
      </c>
      <c r="G89" s="11">
        <f>IF(F89="",0,COUNTIF($F$2:F89,F89))</f>
        <v>7</v>
      </c>
    </row>
    <row r="90" spans="1:7" x14ac:dyDescent="0.3">
      <c r="A90" s="14">
        <v>89</v>
      </c>
      <c r="B90" s="8" t="s">
        <v>138</v>
      </c>
      <c r="C90" s="9" t="s">
        <v>38</v>
      </c>
      <c r="D90" s="10" t="s">
        <v>139</v>
      </c>
      <c r="E90" s="13">
        <v>5.1333101851851852E-2</v>
      </c>
      <c r="F90" s="11" t="s">
        <v>40</v>
      </c>
      <c r="G90" s="11">
        <f>IF(F90="",0,COUNTIF($F$2:F90,F90))</f>
        <v>8</v>
      </c>
    </row>
    <row r="91" spans="1:7" x14ac:dyDescent="0.3">
      <c r="A91" s="14">
        <v>90</v>
      </c>
      <c r="B91" s="8" t="s">
        <v>140</v>
      </c>
      <c r="C91" s="9" t="s">
        <v>6</v>
      </c>
      <c r="D91" s="10" t="s">
        <v>141</v>
      </c>
      <c r="E91" s="13">
        <v>5.160555555555555E-2</v>
      </c>
      <c r="F91" s="11" t="s">
        <v>21</v>
      </c>
      <c r="G91" s="11">
        <f>IF(F91="",0,COUNTIF($F$2:F91,F91))</f>
        <v>21</v>
      </c>
    </row>
    <row r="92" spans="1:7" x14ac:dyDescent="0.3">
      <c r="A92" s="14">
        <v>91</v>
      </c>
      <c r="B92" s="8" t="s">
        <v>142</v>
      </c>
      <c r="C92" s="9" t="s">
        <v>6</v>
      </c>
      <c r="D92" s="10" t="s">
        <v>83</v>
      </c>
      <c r="E92" s="13">
        <v>5.2035995370370368E-2</v>
      </c>
      <c r="F92" s="11" t="s">
        <v>8</v>
      </c>
      <c r="G92" s="11">
        <f>IF(F92="",0,COUNTIF($F$2:F92,F92))</f>
        <v>54</v>
      </c>
    </row>
    <row r="93" spans="1:7" x14ac:dyDescent="0.3">
      <c r="A93" s="14">
        <v>92</v>
      </c>
      <c r="B93" s="8" t="s">
        <v>143</v>
      </c>
      <c r="C93" s="9" t="s">
        <v>6</v>
      </c>
      <c r="D93" s="10" t="s">
        <v>69</v>
      </c>
      <c r="E93" s="13">
        <v>5.2248611111111114E-2</v>
      </c>
      <c r="F93" s="11" t="s">
        <v>8</v>
      </c>
      <c r="G93" s="11">
        <f>IF(F93="",0,COUNTIF($F$2:F93,F93))</f>
        <v>55</v>
      </c>
    </row>
    <row r="94" spans="1:7" x14ac:dyDescent="0.3">
      <c r="A94" s="14">
        <v>93</v>
      </c>
      <c r="B94" s="8" t="s">
        <v>144</v>
      </c>
      <c r="C94" s="9" t="s">
        <v>6</v>
      </c>
      <c r="D94" s="10"/>
      <c r="E94" s="13">
        <v>5.2273611111111111E-2</v>
      </c>
      <c r="F94" s="11" t="s">
        <v>8</v>
      </c>
      <c r="G94" s="11">
        <f>IF(F94="",0,COUNTIF($F$2:F94,F94))</f>
        <v>56</v>
      </c>
    </row>
    <row r="95" spans="1:7" x14ac:dyDescent="0.3">
      <c r="A95" s="14">
        <v>94</v>
      </c>
      <c r="B95" s="8" t="s">
        <v>145</v>
      </c>
      <c r="C95" s="9" t="s">
        <v>6</v>
      </c>
      <c r="D95" s="10" t="s">
        <v>139</v>
      </c>
      <c r="E95" s="13">
        <v>5.2521296296296295E-2</v>
      </c>
      <c r="F95" s="11" t="s">
        <v>73</v>
      </c>
      <c r="G95" s="11">
        <f>IF(F95="",0,COUNTIF($F$2:F95,F95))</f>
        <v>6</v>
      </c>
    </row>
    <row r="96" spans="1:7" x14ac:dyDescent="0.3">
      <c r="A96" s="14">
        <v>95</v>
      </c>
      <c r="B96" s="8" t="s">
        <v>146</v>
      </c>
      <c r="C96" s="9" t="s">
        <v>38</v>
      </c>
      <c r="D96" s="10"/>
      <c r="E96" s="13">
        <v>5.2680092592592598E-2</v>
      </c>
      <c r="F96" s="11" t="s">
        <v>40</v>
      </c>
      <c r="G96" s="11">
        <f>IF(F96="",0,COUNTIF($F$2:F96,F96))</f>
        <v>9</v>
      </c>
    </row>
    <row r="97" spans="1:7" x14ac:dyDescent="0.3">
      <c r="A97" s="14">
        <v>96</v>
      </c>
      <c r="B97" s="8" t="s">
        <v>147</v>
      </c>
      <c r="C97" s="9" t="s">
        <v>6</v>
      </c>
      <c r="D97" s="10" t="s">
        <v>49</v>
      </c>
      <c r="E97" s="13">
        <v>5.269710648148148E-2</v>
      </c>
      <c r="F97" s="11" t="s">
        <v>21</v>
      </c>
      <c r="G97" s="11">
        <f>IF(F97="",0,COUNTIF($F$2:F97,F97))</f>
        <v>22</v>
      </c>
    </row>
    <row r="98" spans="1:7" x14ac:dyDescent="0.3">
      <c r="A98" s="14">
        <v>97</v>
      </c>
      <c r="B98" s="8" t="s">
        <v>148</v>
      </c>
      <c r="C98" s="9" t="s">
        <v>6</v>
      </c>
      <c r="D98" s="10"/>
      <c r="E98" s="13">
        <v>5.2922106481481483E-2</v>
      </c>
      <c r="F98" s="11" t="s">
        <v>8</v>
      </c>
      <c r="G98" s="11">
        <f>IF(F98="",0,COUNTIF($F$2:F98,F98))</f>
        <v>57</v>
      </c>
    </row>
    <row r="99" spans="1:7" x14ac:dyDescent="0.3">
      <c r="A99" s="14">
        <v>98</v>
      </c>
      <c r="B99" s="8" t="s">
        <v>149</v>
      </c>
      <c r="C99" s="9" t="s">
        <v>6</v>
      </c>
      <c r="D99" s="10"/>
      <c r="E99" s="13">
        <v>5.2955787037037037E-2</v>
      </c>
      <c r="F99" s="11" t="s">
        <v>21</v>
      </c>
      <c r="G99" s="11">
        <f>IF(F99="",0,COUNTIF($F$2:F99,F99))</f>
        <v>23</v>
      </c>
    </row>
    <row r="100" spans="1:7" x14ac:dyDescent="0.3">
      <c r="A100" s="14">
        <v>99</v>
      </c>
      <c r="B100" s="8" t="s">
        <v>150</v>
      </c>
      <c r="C100" s="9" t="s">
        <v>6</v>
      </c>
      <c r="D100" s="10" t="s">
        <v>20</v>
      </c>
      <c r="E100" s="13">
        <v>5.3197685185185188E-2</v>
      </c>
      <c r="F100" s="11" t="s">
        <v>73</v>
      </c>
      <c r="G100" s="11">
        <f>IF(F100="",0,COUNTIF($F$2:F100,F100))</f>
        <v>7</v>
      </c>
    </row>
    <row r="101" spans="1:7" x14ac:dyDescent="0.3">
      <c r="A101" s="14">
        <v>100</v>
      </c>
      <c r="B101" s="8" t="s">
        <v>151</v>
      </c>
      <c r="C101" s="9" t="s">
        <v>6</v>
      </c>
      <c r="D101" s="10" t="s">
        <v>139</v>
      </c>
      <c r="E101" s="13">
        <v>5.4481250000000002E-2</v>
      </c>
      <c r="F101" s="11" t="s">
        <v>8</v>
      </c>
      <c r="G101" s="11">
        <f>IF(F101="",0,COUNTIF($F$2:F101,F101))</f>
        <v>58</v>
      </c>
    </row>
    <row r="102" spans="1:7" x14ac:dyDescent="0.3">
      <c r="A102" s="14">
        <v>101</v>
      </c>
      <c r="B102" s="8" t="s">
        <v>152</v>
      </c>
      <c r="C102" s="9" t="s">
        <v>6</v>
      </c>
      <c r="D102" s="10"/>
      <c r="E102" s="13">
        <v>5.6347337962962964E-2</v>
      </c>
      <c r="F102" s="11" t="s">
        <v>8</v>
      </c>
      <c r="G102" s="11">
        <f>IF(F102="",0,COUNTIF($F$2:F102,F102))</f>
        <v>59</v>
      </c>
    </row>
    <row r="103" spans="1:7" x14ac:dyDescent="0.3">
      <c r="A103" s="14">
        <v>102</v>
      </c>
      <c r="B103" s="8" t="s">
        <v>153</v>
      </c>
      <c r="C103" s="9" t="s">
        <v>6</v>
      </c>
      <c r="D103" s="10" t="s">
        <v>103</v>
      </c>
      <c r="E103" s="13">
        <v>5.6726620370370372E-2</v>
      </c>
      <c r="F103" s="11" t="s">
        <v>21</v>
      </c>
      <c r="G103" s="11">
        <f>IF(F103="",0,COUNTIF($F$2:F103,F103))</f>
        <v>24</v>
      </c>
    </row>
    <row r="104" spans="1:7" x14ac:dyDescent="0.3">
      <c r="A104" s="14">
        <v>103</v>
      </c>
      <c r="B104" s="8" t="s">
        <v>154</v>
      </c>
      <c r="C104" s="9" t="s">
        <v>38</v>
      </c>
      <c r="D104" s="10" t="s">
        <v>66</v>
      </c>
      <c r="E104" s="13">
        <v>5.691006944444444E-2</v>
      </c>
      <c r="F104" s="11" t="s">
        <v>40</v>
      </c>
      <c r="G104" s="11">
        <f>IF(F104="",0,COUNTIF($F$2:F104,F104))</f>
        <v>10</v>
      </c>
    </row>
    <row r="105" spans="1:7" x14ac:dyDescent="0.3">
      <c r="A105" s="14">
        <v>104</v>
      </c>
      <c r="B105" s="8" t="s">
        <v>155</v>
      </c>
      <c r="C105" s="9" t="s">
        <v>6</v>
      </c>
      <c r="D105" s="10" t="s">
        <v>66</v>
      </c>
      <c r="E105" s="13">
        <v>5.692604166666667E-2</v>
      </c>
      <c r="F105" s="11" t="s">
        <v>73</v>
      </c>
      <c r="G105" s="11">
        <f>IF(F105="",0,COUNTIF($F$2:F105,F105))</f>
        <v>8</v>
      </c>
    </row>
    <row r="106" spans="1:7" x14ac:dyDescent="0.3">
      <c r="A106" s="14">
        <v>105</v>
      </c>
      <c r="B106" s="8" t="s">
        <v>156</v>
      </c>
      <c r="C106" s="9" t="s">
        <v>6</v>
      </c>
      <c r="D106" s="10" t="s">
        <v>69</v>
      </c>
      <c r="E106" s="13">
        <v>5.7611805555555555E-2</v>
      </c>
      <c r="F106" s="11" t="s">
        <v>8</v>
      </c>
      <c r="G106" s="11">
        <f>IF(F106="",0,COUNTIF($F$2:F106,F106))</f>
        <v>60</v>
      </c>
    </row>
    <row r="107" spans="1:7" x14ac:dyDescent="0.3">
      <c r="A107" s="14">
        <v>106</v>
      </c>
      <c r="B107" s="8" t="s">
        <v>157</v>
      </c>
      <c r="C107" s="9" t="s">
        <v>38</v>
      </c>
      <c r="D107" s="10" t="s">
        <v>158</v>
      </c>
      <c r="E107" s="13">
        <v>5.7764351851851851E-2</v>
      </c>
      <c r="F107" s="11" t="s">
        <v>84</v>
      </c>
      <c r="G107" s="11">
        <f>IF(F107="",0,COUNTIF($F$2:F107,F107))</f>
        <v>4</v>
      </c>
    </row>
    <row r="108" spans="1:7" x14ac:dyDescent="0.3">
      <c r="A108" s="14">
        <v>107</v>
      </c>
      <c r="B108" s="8" t="s">
        <v>159</v>
      </c>
      <c r="C108" s="9" t="s">
        <v>38</v>
      </c>
      <c r="D108" s="10" t="s">
        <v>66</v>
      </c>
      <c r="E108" s="13">
        <v>5.8012500000000002E-2</v>
      </c>
      <c r="F108" s="11" t="s">
        <v>84</v>
      </c>
      <c r="G108" s="11">
        <f>IF(F108="",0,COUNTIF($F$2:F108,F108))</f>
        <v>5</v>
      </c>
    </row>
    <row r="109" spans="1:7" x14ac:dyDescent="0.3">
      <c r="A109" s="14">
        <v>108</v>
      </c>
      <c r="B109" s="8" t="s">
        <v>160</v>
      </c>
      <c r="C109" s="9" t="s">
        <v>6</v>
      </c>
      <c r="D109" s="10" t="s">
        <v>161</v>
      </c>
      <c r="E109" s="13">
        <v>5.862916666666667E-2</v>
      </c>
      <c r="F109" s="11" t="s">
        <v>21</v>
      </c>
      <c r="G109" s="11">
        <f>IF(F109="",0,COUNTIF($F$2:F109,F109))</f>
        <v>25</v>
      </c>
    </row>
    <row r="110" spans="1:7" x14ac:dyDescent="0.3">
      <c r="A110" s="14">
        <v>109</v>
      </c>
      <c r="B110" s="8" t="s">
        <v>162</v>
      </c>
      <c r="C110" s="9" t="s">
        <v>6</v>
      </c>
      <c r="D110" s="10" t="s">
        <v>163</v>
      </c>
      <c r="E110" s="13">
        <v>5.8643287037037035E-2</v>
      </c>
      <c r="F110" s="11" t="s">
        <v>21</v>
      </c>
      <c r="G110" s="11">
        <f>IF(F110="",0,COUNTIF($F$2:F110,F110))</f>
        <v>26</v>
      </c>
    </row>
    <row r="111" spans="1:7" x14ac:dyDescent="0.3">
      <c r="A111" s="14">
        <v>110</v>
      </c>
      <c r="B111" s="8" t="s">
        <v>164</v>
      </c>
      <c r="C111" s="9" t="s">
        <v>38</v>
      </c>
      <c r="D111" s="10" t="s">
        <v>141</v>
      </c>
      <c r="E111" s="13">
        <v>5.9015509259259254E-2</v>
      </c>
      <c r="F111" s="11" t="s">
        <v>40</v>
      </c>
      <c r="G111" s="11">
        <f>IF(F111="",0,COUNTIF($F$2:F111,F111))</f>
        <v>11</v>
      </c>
    </row>
    <row r="112" spans="1:7" x14ac:dyDescent="0.3">
      <c r="A112" s="14">
        <v>111</v>
      </c>
      <c r="B112" s="8" t="s">
        <v>165</v>
      </c>
      <c r="C112" s="9" t="s">
        <v>6</v>
      </c>
      <c r="D112" s="10" t="s">
        <v>141</v>
      </c>
      <c r="E112" s="13">
        <v>5.9029166666666667E-2</v>
      </c>
      <c r="F112" s="11" t="s">
        <v>8</v>
      </c>
      <c r="G112" s="11">
        <f>IF(F112="",0,COUNTIF($F$2:F112,F112))</f>
        <v>61</v>
      </c>
    </row>
    <row r="113" spans="1:7" x14ac:dyDescent="0.3">
      <c r="A113" s="15">
        <v>112</v>
      </c>
      <c r="B113" s="16" t="s">
        <v>166</v>
      </c>
      <c r="C113" s="17" t="s">
        <v>38</v>
      </c>
      <c r="D113" s="18" t="s">
        <v>31</v>
      </c>
      <c r="E113" s="19">
        <v>6.060543981481481E-2</v>
      </c>
      <c r="F113" s="20" t="s">
        <v>84</v>
      </c>
      <c r="G113" s="20">
        <f>IF(F113="",0,COUNTIF($F$2:F113,F113))</f>
        <v>6</v>
      </c>
    </row>
    <row r="114" spans="1:7" x14ac:dyDescent="0.3">
      <c r="A114" s="14">
        <v>113</v>
      </c>
      <c r="B114" s="8" t="s">
        <v>167</v>
      </c>
      <c r="C114" s="9" t="s">
        <v>38</v>
      </c>
      <c r="D114" s="10" t="s">
        <v>33</v>
      </c>
      <c r="E114" s="13">
        <v>6.100590277777778E-2</v>
      </c>
      <c r="F114" s="11" t="s">
        <v>40</v>
      </c>
      <c r="G114" s="11">
        <f>IF(F114="",0,COUNTIF($F$2:F114,F114))</f>
        <v>12</v>
      </c>
    </row>
    <row r="115" spans="1:7" x14ac:dyDescent="0.3">
      <c r="A115" s="14">
        <v>114</v>
      </c>
      <c r="B115" s="8" t="s">
        <v>168</v>
      </c>
      <c r="C115" s="9" t="s">
        <v>38</v>
      </c>
      <c r="D115" s="10" t="s">
        <v>139</v>
      </c>
      <c r="E115" s="13">
        <v>6.2879745370370374E-2</v>
      </c>
      <c r="F115" s="11" t="s">
        <v>84</v>
      </c>
      <c r="G115" s="11">
        <f>IF(F115="",0,COUNTIF($F$2:F115,F115))</f>
        <v>7</v>
      </c>
    </row>
    <row r="116" spans="1:7" x14ac:dyDescent="0.3">
      <c r="A116" s="14">
        <v>115</v>
      </c>
      <c r="B116" s="8" t="s">
        <v>169</v>
      </c>
      <c r="C116" s="9" t="s">
        <v>6</v>
      </c>
      <c r="D116" s="10" t="s">
        <v>7</v>
      </c>
      <c r="E116" s="13">
        <v>6.3761921296296306E-2</v>
      </c>
      <c r="F116" s="11" t="s">
        <v>73</v>
      </c>
      <c r="G116" s="11">
        <f>IF(F116="",0,COUNTIF($F$2:F116,F116))</f>
        <v>9</v>
      </c>
    </row>
    <row r="117" spans="1:7" x14ac:dyDescent="0.3">
      <c r="A117" s="14">
        <v>116</v>
      </c>
      <c r="B117" s="8" t="s">
        <v>170</v>
      </c>
      <c r="C117" s="9" t="s">
        <v>6</v>
      </c>
      <c r="D117" s="10" t="s">
        <v>20</v>
      </c>
      <c r="E117" s="13">
        <v>6.3858564814814819E-2</v>
      </c>
      <c r="F117" s="11" t="s">
        <v>21</v>
      </c>
      <c r="G117" s="11">
        <f>IF(F117="",0,COUNTIF($F$2:F117,F117))</f>
        <v>27</v>
      </c>
    </row>
    <row r="118" spans="1:7" x14ac:dyDescent="0.3">
      <c r="A118" s="15">
        <v>117</v>
      </c>
      <c r="B118" s="16" t="s">
        <v>171</v>
      </c>
      <c r="C118" s="17" t="s">
        <v>6</v>
      </c>
      <c r="D118" s="18" t="s">
        <v>31</v>
      </c>
      <c r="E118" s="19">
        <v>6.3945717592592599E-2</v>
      </c>
      <c r="F118" s="20" t="s">
        <v>21</v>
      </c>
      <c r="G118" s="20">
        <f>IF(F118="",0,COUNTIF($F$2:F118,F118))</f>
        <v>28</v>
      </c>
    </row>
  </sheetData>
  <autoFilter ref="A1:G118"/>
  <phoneticPr fontId="0" type="noConversion"/>
  <conditionalFormatting sqref="C2:C118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18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/>
  </sheetViews>
  <sheetFormatPr defaultRowHeight="14.4" x14ac:dyDescent="0.3"/>
  <cols>
    <col min="1" max="1" width="12.33203125" customWidth="1"/>
    <col min="2" max="2" width="42.5546875" customWidth="1"/>
    <col min="3" max="3" width="19.33203125" customWidth="1"/>
  </cols>
  <sheetData>
    <row r="1" spans="1:3" ht="27.6" thickTop="1" thickBot="1" x14ac:dyDescent="0.35">
      <c r="A1" s="1" t="s">
        <v>172</v>
      </c>
      <c r="B1" s="2" t="s">
        <v>2</v>
      </c>
      <c r="C1" s="3" t="s">
        <v>173</v>
      </c>
    </row>
    <row r="2" spans="1:3" ht="16.2" thickBot="1" x14ac:dyDescent="0.35">
      <c r="A2" s="4">
        <v>1</v>
      </c>
      <c r="B2" s="5" t="s">
        <v>20</v>
      </c>
      <c r="C2" s="6">
        <v>10</v>
      </c>
    </row>
    <row r="3" spans="1:3" ht="16.2" thickBot="1" x14ac:dyDescent="0.35">
      <c r="A3" s="4">
        <v>2</v>
      </c>
      <c r="B3" s="5" t="s">
        <v>66</v>
      </c>
      <c r="C3" s="6">
        <v>7</v>
      </c>
    </row>
    <row r="4" spans="1:3" ht="16.2" thickBot="1" x14ac:dyDescent="0.35">
      <c r="A4" s="4">
        <v>3</v>
      </c>
      <c r="B4" s="5" t="s">
        <v>139</v>
      </c>
      <c r="C4" s="6">
        <v>5</v>
      </c>
    </row>
    <row r="5" spans="1:3" ht="16.2" thickBot="1" x14ac:dyDescent="0.35">
      <c r="A5" s="4">
        <v>4</v>
      </c>
      <c r="B5" s="5" t="s">
        <v>103</v>
      </c>
      <c r="C5" s="6">
        <v>4</v>
      </c>
    </row>
    <row r="6" spans="1:3" ht="16.2" thickBot="1" x14ac:dyDescent="0.35">
      <c r="A6" s="4">
        <v>5</v>
      </c>
      <c r="B6" s="5" t="s">
        <v>69</v>
      </c>
      <c r="C6" s="6">
        <v>4</v>
      </c>
    </row>
    <row r="7" spans="1:3" ht="16.2" thickBot="1" x14ac:dyDescent="0.35">
      <c r="A7" s="4">
        <v>6</v>
      </c>
      <c r="B7" s="5" t="s">
        <v>33</v>
      </c>
      <c r="C7" s="6">
        <v>4</v>
      </c>
    </row>
    <row r="8" spans="1:3" ht="16.2" thickBot="1" x14ac:dyDescent="0.35">
      <c r="A8" s="4">
        <v>7</v>
      </c>
      <c r="B8" s="5" t="s">
        <v>57</v>
      </c>
      <c r="C8" s="6">
        <v>4</v>
      </c>
    </row>
    <row r="9" spans="1:3" ht="16.2" thickBot="1" x14ac:dyDescent="0.35">
      <c r="A9" s="4">
        <v>8</v>
      </c>
      <c r="B9" s="5" t="s">
        <v>27</v>
      </c>
      <c r="C9" s="6">
        <v>4</v>
      </c>
    </row>
    <row r="10" spans="1:3" ht="16.2" thickBot="1" x14ac:dyDescent="0.35">
      <c r="A10" s="4">
        <v>9</v>
      </c>
      <c r="B10" s="5" t="s">
        <v>7</v>
      </c>
      <c r="C10" s="6">
        <v>4</v>
      </c>
    </row>
    <row r="11" spans="1:3" ht="16.2" thickBot="1" x14ac:dyDescent="0.35">
      <c r="A11" s="4">
        <v>10</v>
      </c>
      <c r="B11" s="5" t="s">
        <v>53</v>
      </c>
      <c r="C11" s="6">
        <v>4</v>
      </c>
    </row>
    <row r="12" spans="1:3" ht="16.2" thickBot="1" x14ac:dyDescent="0.35">
      <c r="A12" s="4">
        <v>11</v>
      </c>
      <c r="B12" s="5" t="s">
        <v>49</v>
      </c>
      <c r="C12" s="6">
        <v>3</v>
      </c>
    </row>
    <row r="13" spans="1:3" ht="16.2" thickBot="1" x14ac:dyDescent="0.35">
      <c r="A13" s="4">
        <v>12</v>
      </c>
      <c r="B13" s="5" t="s">
        <v>100</v>
      </c>
      <c r="C13" s="6">
        <v>3</v>
      </c>
    </row>
    <row r="14" spans="1:3" ht="16.2" thickBot="1" x14ac:dyDescent="0.35">
      <c r="A14" s="4">
        <v>13</v>
      </c>
      <c r="B14" s="5" t="s">
        <v>83</v>
      </c>
      <c r="C14" s="6">
        <v>3</v>
      </c>
    </row>
    <row r="15" spans="1:3" ht="16.2" thickBot="1" x14ac:dyDescent="0.35">
      <c r="A15" s="21">
        <v>14</v>
      </c>
      <c r="B15" s="22" t="s">
        <v>31</v>
      </c>
      <c r="C15" s="23">
        <v>3</v>
      </c>
    </row>
    <row r="16" spans="1:3" ht="16.2" thickBot="1" x14ac:dyDescent="0.35">
      <c r="A16" s="4">
        <v>15</v>
      </c>
      <c r="B16" s="5" t="s">
        <v>141</v>
      </c>
      <c r="C16" s="6">
        <v>3</v>
      </c>
    </row>
    <row r="17" spans="1:3" ht="16.2" thickBot="1" x14ac:dyDescent="0.35">
      <c r="A17" s="4">
        <v>16</v>
      </c>
      <c r="B17" s="5" t="s">
        <v>36</v>
      </c>
      <c r="C17" s="6">
        <v>3</v>
      </c>
    </row>
    <row r="18" spans="1:3" ht="16.2" thickBot="1" x14ac:dyDescent="0.35">
      <c r="A18" s="4">
        <v>17</v>
      </c>
      <c r="B18" s="5" t="s">
        <v>75</v>
      </c>
      <c r="C18" s="6">
        <v>3</v>
      </c>
    </row>
    <row r="19" spans="1:3" ht="16.2" thickBot="1" x14ac:dyDescent="0.35">
      <c r="A19" s="4">
        <v>18</v>
      </c>
      <c r="B19" s="5" t="s">
        <v>12</v>
      </c>
      <c r="C19" s="6">
        <v>2</v>
      </c>
    </row>
    <row r="20" spans="1:3" ht="16.2" thickBot="1" x14ac:dyDescent="0.35">
      <c r="A20" s="4">
        <v>19</v>
      </c>
      <c r="B20" s="5" t="s">
        <v>123</v>
      </c>
      <c r="C20" s="6">
        <v>2</v>
      </c>
    </row>
    <row r="21" spans="1:3" ht="16.2" thickBot="1" x14ac:dyDescent="0.35">
      <c r="A21" s="4">
        <v>20</v>
      </c>
      <c r="B21" s="5" t="s">
        <v>87</v>
      </c>
      <c r="C21" s="6">
        <v>2</v>
      </c>
    </row>
    <row r="22" spans="1:3" ht="16.2" thickBot="1" x14ac:dyDescent="0.35">
      <c r="A22" s="4">
        <v>21</v>
      </c>
      <c r="B22" s="5" t="s">
        <v>106</v>
      </c>
      <c r="C22" s="6">
        <v>2</v>
      </c>
    </row>
    <row r="23" spans="1:3" ht="16.2" thickBot="1" x14ac:dyDescent="0.35">
      <c r="A23" s="4">
        <v>22</v>
      </c>
      <c r="B23" s="5" t="s">
        <v>10</v>
      </c>
      <c r="C23" s="6">
        <v>2</v>
      </c>
    </row>
    <row r="24" spans="1:3" ht="16.2" thickBot="1" x14ac:dyDescent="0.35">
      <c r="A24" s="4">
        <v>23</v>
      </c>
      <c r="B24" s="5" t="s">
        <v>116</v>
      </c>
      <c r="C24" s="6">
        <v>2</v>
      </c>
    </row>
    <row r="25" spans="1:3" ht="16.2" thickBot="1" x14ac:dyDescent="0.35">
      <c r="A25" s="4">
        <v>24</v>
      </c>
      <c r="B25" s="5" t="s">
        <v>97</v>
      </c>
      <c r="C25" s="6">
        <v>1</v>
      </c>
    </row>
    <row r="26" spans="1:3" ht="16.2" thickBot="1" x14ac:dyDescent="0.35">
      <c r="A26" s="4">
        <v>25</v>
      </c>
      <c r="B26" s="5" t="s">
        <v>161</v>
      </c>
      <c r="C26" s="6">
        <v>1</v>
      </c>
    </row>
    <row r="27" spans="1:3" ht="16.2" thickBot="1" x14ac:dyDescent="0.35">
      <c r="A27" s="4">
        <v>26</v>
      </c>
      <c r="B27" s="5" t="s">
        <v>44</v>
      </c>
      <c r="C27" s="6">
        <v>1</v>
      </c>
    </row>
    <row r="28" spans="1:3" ht="16.2" thickBot="1" x14ac:dyDescent="0.35">
      <c r="A28" s="4">
        <v>27</v>
      </c>
      <c r="B28" s="5" t="s">
        <v>42</v>
      </c>
      <c r="C28" s="6">
        <v>1</v>
      </c>
    </row>
    <row r="29" spans="1:3" ht="16.2" thickBot="1" x14ac:dyDescent="0.35">
      <c r="A29" s="4">
        <v>28</v>
      </c>
      <c r="B29" s="5" t="s">
        <v>112</v>
      </c>
      <c r="C29" s="6">
        <v>1</v>
      </c>
    </row>
    <row r="30" spans="1:3" ht="16.2" thickBot="1" x14ac:dyDescent="0.35">
      <c r="A30" s="4">
        <v>29</v>
      </c>
      <c r="B30" s="5" t="s">
        <v>18</v>
      </c>
      <c r="C30" s="6">
        <v>1</v>
      </c>
    </row>
    <row r="31" spans="1:3" ht="16.2" thickBot="1" x14ac:dyDescent="0.35">
      <c r="A31" s="4">
        <v>30</v>
      </c>
      <c r="B31" s="5" t="s">
        <v>14</v>
      </c>
      <c r="C31" s="6">
        <v>1</v>
      </c>
    </row>
    <row r="32" spans="1:3" ht="16.2" thickBot="1" x14ac:dyDescent="0.35">
      <c r="A32" s="4">
        <v>31</v>
      </c>
      <c r="B32" s="5" t="s">
        <v>125</v>
      </c>
      <c r="C32" s="6">
        <v>1</v>
      </c>
    </row>
    <row r="33" spans="1:3" ht="16.2" thickBot="1" x14ac:dyDescent="0.35">
      <c r="A33" s="4">
        <v>32</v>
      </c>
      <c r="B33" s="5" t="s">
        <v>39</v>
      </c>
      <c r="C33" s="6">
        <v>1</v>
      </c>
    </row>
    <row r="34" spans="1:3" ht="16.2" thickBot="1" x14ac:dyDescent="0.35">
      <c r="A34" s="4">
        <v>33</v>
      </c>
      <c r="B34" s="5" t="s">
        <v>158</v>
      </c>
      <c r="C34" s="6">
        <v>1</v>
      </c>
    </row>
    <row r="35" spans="1:3" ht="16.2" thickBot="1" x14ac:dyDescent="0.35">
      <c r="A35" s="4">
        <v>34</v>
      </c>
      <c r="B35" s="5" t="s">
        <v>91</v>
      </c>
      <c r="C35" s="6">
        <v>1</v>
      </c>
    </row>
    <row r="36" spans="1:3" ht="16.2" thickBot="1" x14ac:dyDescent="0.35">
      <c r="A36" s="4">
        <v>35</v>
      </c>
      <c r="B36" s="5" t="s">
        <v>71</v>
      </c>
      <c r="C36" s="6">
        <v>1</v>
      </c>
    </row>
    <row r="37" spans="1:3" ht="16.2" thickBot="1" x14ac:dyDescent="0.35">
      <c r="A37" s="4">
        <v>36</v>
      </c>
      <c r="B37" s="5" t="s">
        <v>130</v>
      </c>
      <c r="C37" s="6">
        <v>1</v>
      </c>
    </row>
    <row r="38" spans="1:3" ht="16.2" thickBot="1" x14ac:dyDescent="0.35">
      <c r="A38" s="4">
        <v>37</v>
      </c>
      <c r="B38" s="5" t="s">
        <v>25</v>
      </c>
      <c r="C38" s="6">
        <v>1</v>
      </c>
    </row>
    <row r="39" spans="1:3" ht="16.2" thickBot="1" x14ac:dyDescent="0.35">
      <c r="A39" s="4">
        <v>38</v>
      </c>
      <c r="B39" s="5" t="s">
        <v>55</v>
      </c>
      <c r="C39" s="6">
        <v>1</v>
      </c>
    </row>
    <row r="40" spans="1:3" ht="16.2" thickBot="1" x14ac:dyDescent="0.35">
      <c r="A40" s="4">
        <v>39</v>
      </c>
      <c r="B40" s="5" t="s">
        <v>81</v>
      </c>
      <c r="C40" s="6">
        <v>1</v>
      </c>
    </row>
    <row r="41" spans="1:3" ht="16.2" thickBot="1" x14ac:dyDescent="0.35">
      <c r="A41" s="4">
        <v>40</v>
      </c>
      <c r="B41" s="5" t="s">
        <v>64</v>
      </c>
      <c r="C41" s="6">
        <v>1</v>
      </c>
    </row>
    <row r="42" spans="1:3" ht="16.2" thickBot="1" x14ac:dyDescent="0.35">
      <c r="A42" s="4">
        <v>41</v>
      </c>
      <c r="B42" s="5" t="s">
        <v>163</v>
      </c>
      <c r="C42" s="6">
        <v>1</v>
      </c>
    </row>
    <row r="43" spans="1:3" ht="16.2" thickBot="1" x14ac:dyDescent="0.35">
      <c r="A43" s="4">
        <v>42</v>
      </c>
      <c r="B43" s="5" t="s">
        <v>23</v>
      </c>
      <c r="C43" s="6">
        <v>1</v>
      </c>
    </row>
    <row r="44" spans="1:3" ht="16.2" thickBot="1" x14ac:dyDescent="0.35">
      <c r="A44" s="4">
        <v>43</v>
      </c>
      <c r="B44" s="5" t="s">
        <v>47</v>
      </c>
      <c r="C44" s="6">
        <v>1</v>
      </c>
    </row>
    <row r="45" spans="1:3" ht="16.2" thickBot="1" x14ac:dyDescent="0.35">
      <c r="A45" s="4">
        <v>44</v>
      </c>
      <c r="B45" s="5" t="s">
        <v>51</v>
      </c>
      <c r="C45" s="6">
        <v>1</v>
      </c>
    </row>
    <row r="46" spans="1:3" ht="16.2" thickBot="1" x14ac:dyDescent="0.35">
      <c r="A46" s="4">
        <v>45</v>
      </c>
      <c r="B46" s="5" t="s">
        <v>174</v>
      </c>
      <c r="C46" s="6">
        <v>1</v>
      </c>
    </row>
  </sheetData>
  <phoneticPr fontId="0" type="noConversion"/>
  <pageMargins left="0.7" right="0.7" top="0.3" bottom="0.55000000000000004" header="0.18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12,5</vt:lpstr>
      <vt:lpstr>Società</vt:lpstr>
      <vt:lpstr>'km 12,5'!Area_stampa</vt:lpstr>
      <vt:lpstr>Società!Area_stampa</vt:lpstr>
      <vt:lpstr>'km 12,5'!Titoli_stampa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2018-08-05T10:19:40Z</cp:lastPrinted>
  <dcterms:created xsi:type="dcterms:W3CDTF">2018-08-05T08:39:55Z</dcterms:created>
  <dcterms:modified xsi:type="dcterms:W3CDTF">2018-08-05T11:20:01Z</dcterms:modified>
</cp:coreProperties>
</file>