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360" yWindow="135" windowWidth="16140" windowHeight="12405"/>
  </bookViews>
  <sheets>
    <sheet name="Foglio1" sheetId="1" r:id="rId1"/>
  </sheets>
  <calcPr calcId="125725"/>
</workbook>
</file>

<file path=xl/calcChain.xml><?xml version="1.0" encoding="utf-8"?>
<calcChain xmlns="http://schemas.openxmlformats.org/spreadsheetml/2006/main">
  <c r="H117" i="1"/>
  <c r="G151"/>
  <c r="G152"/>
  <c r="G153"/>
  <c r="G140"/>
  <c r="G141"/>
  <c r="G142"/>
  <c r="G143"/>
  <c r="G144"/>
  <c r="G145"/>
  <c r="H126"/>
  <c r="H127"/>
  <c r="H128"/>
  <c r="H129"/>
  <c r="H130"/>
  <c r="H131"/>
  <c r="H132"/>
  <c r="G133"/>
  <c r="H121"/>
  <c r="H122"/>
  <c r="H116"/>
  <c r="H112"/>
  <c r="H100"/>
  <c r="H101"/>
  <c r="H102"/>
  <c r="H103"/>
  <c r="H104"/>
  <c r="H105"/>
  <c r="H106"/>
  <c r="H107"/>
  <c r="H108"/>
  <c r="H96"/>
  <c r="H90"/>
  <c r="H91"/>
  <c r="H92"/>
  <c r="H79"/>
  <c r="H80"/>
  <c r="H81"/>
  <c r="H82"/>
  <c r="H83"/>
  <c r="H84"/>
  <c r="H85"/>
  <c r="H86"/>
  <c r="H75"/>
  <c r="H74"/>
  <c r="H73"/>
  <c r="H72"/>
  <c r="H71"/>
  <c r="H70"/>
  <c r="H69"/>
  <c r="H68"/>
  <c r="H67"/>
  <c r="H66"/>
  <c r="H65"/>
  <c r="H64"/>
  <c r="H63"/>
  <c r="H62"/>
  <c r="H61"/>
  <c r="H45"/>
  <c r="H46"/>
  <c r="H47"/>
  <c r="H48"/>
  <c r="H49"/>
  <c r="H50"/>
  <c r="H51"/>
  <c r="H52"/>
  <c r="H53"/>
  <c r="H54"/>
  <c r="H55"/>
  <c r="H56"/>
  <c r="H57"/>
  <c r="H30"/>
  <c r="H31"/>
  <c r="H32"/>
  <c r="H33"/>
  <c r="H34"/>
  <c r="H35"/>
  <c r="H36"/>
  <c r="H37"/>
  <c r="H38"/>
  <c r="H39"/>
  <c r="H40"/>
  <c r="H41"/>
  <c r="H18"/>
  <c r="H19"/>
  <c r="H20"/>
  <c r="H21"/>
  <c r="H22"/>
  <c r="H23"/>
  <c r="H24"/>
  <c r="H25"/>
  <c r="H26"/>
  <c r="H14"/>
  <c r="H13"/>
  <c r="H12"/>
  <c r="H8"/>
  <c r="H7"/>
  <c r="H6"/>
  <c r="H5"/>
  <c r="H4"/>
</calcChain>
</file>

<file path=xl/sharedStrings.xml><?xml version="1.0" encoding="utf-8"?>
<sst xmlns="http://schemas.openxmlformats.org/spreadsheetml/2006/main" count="312" uniqueCount="183">
  <si>
    <t>Posizione</t>
  </si>
  <si>
    <t>cognome</t>
  </si>
  <si>
    <t>nome</t>
  </si>
  <si>
    <t>società</t>
  </si>
  <si>
    <t>Gargani</t>
  </si>
  <si>
    <t>Chiara</t>
  </si>
  <si>
    <t>Prosport Scandicci</t>
  </si>
  <si>
    <t>Sarti</t>
  </si>
  <si>
    <t>Violante</t>
  </si>
  <si>
    <t>Atletica Calenzano</t>
  </si>
  <si>
    <t>Gianassi</t>
  </si>
  <si>
    <t>Giulia</t>
  </si>
  <si>
    <t>Marchetto</t>
  </si>
  <si>
    <t>Gloria</t>
  </si>
  <si>
    <t>Istituto Bucine</t>
  </si>
  <si>
    <t>Caselli</t>
  </si>
  <si>
    <t>Agata</t>
  </si>
  <si>
    <t>Scuola Serve di Maria</t>
  </si>
  <si>
    <t xml:space="preserve">Categorie  Esordienti C - femmine anni 2011 - 2012 </t>
  </si>
  <si>
    <t>Panche</t>
  </si>
  <si>
    <t>Tre Ville</t>
  </si>
  <si>
    <t>Casini</t>
  </si>
  <si>
    <t>Edoardo</t>
  </si>
  <si>
    <t>Calamia</t>
  </si>
  <si>
    <t>Samuele</t>
  </si>
  <si>
    <t>Grazzini</t>
  </si>
  <si>
    <t>Leo</t>
  </si>
  <si>
    <t>Categorie  Esordienti C - maschi anni 2011 - 2012</t>
  </si>
  <si>
    <t xml:space="preserve">Categorie femmine - Esordienti C </t>
  </si>
  <si>
    <t>Iapichino</t>
  </si>
  <si>
    <t>Anastasia</t>
  </si>
  <si>
    <t>Atl. Calenzano</t>
  </si>
  <si>
    <t>Ricchiuti</t>
  </si>
  <si>
    <t>Alice</t>
  </si>
  <si>
    <t>Fasano</t>
  </si>
  <si>
    <t>Viola</t>
  </si>
  <si>
    <t>Atl. Marciatori Mugello</t>
  </si>
  <si>
    <t>Barbanti</t>
  </si>
  <si>
    <t>Arianna</t>
  </si>
  <si>
    <t>ATHLETIC CLUB FIORENTINA CASTELLO</t>
  </si>
  <si>
    <t>Paoletti</t>
  </si>
  <si>
    <t>Martina</t>
  </si>
  <si>
    <t>Caputo</t>
  </si>
  <si>
    <t>Gioia</t>
  </si>
  <si>
    <t>Diamante</t>
  </si>
  <si>
    <t>Fancello</t>
  </si>
  <si>
    <t>Gemma</t>
  </si>
  <si>
    <t>Irene</t>
  </si>
  <si>
    <t>Piccini</t>
  </si>
  <si>
    <t>Lorenzo</t>
  </si>
  <si>
    <t>Melniceanu</t>
  </si>
  <si>
    <t>Robert</t>
  </si>
  <si>
    <t>Totti</t>
  </si>
  <si>
    <t>Enrico</t>
  </si>
  <si>
    <t>Choipris Gori</t>
  </si>
  <si>
    <t>Emilio</t>
  </si>
  <si>
    <t>Occhibove</t>
  </si>
  <si>
    <t>Diego</t>
  </si>
  <si>
    <t>Berni</t>
  </si>
  <si>
    <t>Sborgi</t>
  </si>
  <si>
    <t>Matteo</t>
  </si>
  <si>
    <t>Gelli</t>
  </si>
  <si>
    <t>Leonardo</t>
  </si>
  <si>
    <t>Scarabeo</t>
  </si>
  <si>
    <t>Pietro</t>
  </si>
  <si>
    <t>Butteri</t>
  </si>
  <si>
    <t>Carlo</t>
  </si>
  <si>
    <t>De Marco</t>
  </si>
  <si>
    <t>Cellerini</t>
  </si>
  <si>
    <t>Duccio</t>
  </si>
  <si>
    <t xml:space="preserve">Categorie  maschile - Esordienti C </t>
  </si>
  <si>
    <t xml:space="preserve">Categorie  femmine - Esordienti B </t>
  </si>
  <si>
    <t>Pinzauti</t>
  </si>
  <si>
    <t>Telari</t>
  </si>
  <si>
    <t>Anna</t>
  </si>
  <si>
    <t>GS Fiamme Verdi</t>
  </si>
  <si>
    <t>Danaro</t>
  </si>
  <si>
    <t>Ilaria</t>
  </si>
  <si>
    <t>Bicchielli</t>
  </si>
  <si>
    <t>Sveva</t>
  </si>
  <si>
    <t>Gori</t>
  </si>
  <si>
    <t>Eleonora</t>
  </si>
  <si>
    <t>Beatrice</t>
  </si>
  <si>
    <t>Stopponi</t>
  </si>
  <si>
    <t>Melissa</t>
  </si>
  <si>
    <t>Chirici</t>
  </si>
  <si>
    <t>Olivia</t>
  </si>
  <si>
    <t>Sofia</t>
  </si>
  <si>
    <t>Zamponi</t>
  </si>
  <si>
    <t>Alessia</t>
  </si>
  <si>
    <t>Felli</t>
  </si>
  <si>
    <t>Margherita</t>
  </si>
  <si>
    <t>Concas</t>
  </si>
  <si>
    <t>Maria Chiara</t>
  </si>
  <si>
    <t>Verdolino</t>
  </si>
  <si>
    <t>Emma</t>
  </si>
  <si>
    <t>Categorie maschi - Esordienti B</t>
  </si>
  <si>
    <t>Magnolfi</t>
  </si>
  <si>
    <t>Christian</t>
  </si>
  <si>
    <t>Ignesti</t>
  </si>
  <si>
    <t>Cosimo</t>
  </si>
  <si>
    <t>Ceni</t>
  </si>
  <si>
    <t>Mattia</t>
  </si>
  <si>
    <t>Bellini</t>
  </si>
  <si>
    <t>Gallori</t>
  </si>
  <si>
    <t>Alessandro</t>
  </si>
  <si>
    <t>Zanzi</t>
  </si>
  <si>
    <t>Buccianti</t>
  </si>
  <si>
    <t>Niccolò</t>
  </si>
  <si>
    <t>Rossi</t>
  </si>
  <si>
    <t>Guido</t>
  </si>
  <si>
    <t>Passarelli</t>
  </si>
  <si>
    <t>Lapo</t>
  </si>
  <si>
    <t>Niccoli</t>
  </si>
  <si>
    <t>Kevin</t>
  </si>
  <si>
    <t>Nuti</t>
  </si>
  <si>
    <t>Bongianni</t>
  </si>
  <si>
    <t>Frizzi</t>
  </si>
  <si>
    <t>Tommaso</t>
  </si>
  <si>
    <t>Flavio</t>
  </si>
  <si>
    <t xml:space="preserve">Categorie Esordienti A  femmine </t>
  </si>
  <si>
    <t>Rebuffat</t>
  </si>
  <si>
    <t>Elene</t>
  </si>
  <si>
    <t>Sattarone</t>
  </si>
  <si>
    <t>Saini</t>
  </si>
  <si>
    <t>Satwinderkaur</t>
  </si>
  <si>
    <t>Ilenia</t>
  </si>
  <si>
    <t>Coloritu</t>
  </si>
  <si>
    <t>Bindi</t>
  </si>
  <si>
    <t>Asia</t>
  </si>
  <si>
    <t>Elisa</t>
  </si>
  <si>
    <t>Farina</t>
  </si>
  <si>
    <t>Silvia</t>
  </si>
  <si>
    <t>Scuola G. Marconi</t>
  </si>
  <si>
    <t>Oscar</t>
  </si>
  <si>
    <t>Alessio</t>
  </si>
  <si>
    <t xml:space="preserve">Categorie Ragazze </t>
  </si>
  <si>
    <t>Falagiani</t>
  </si>
  <si>
    <t>Categorie Ragazzi</t>
  </si>
  <si>
    <t>Niagu</t>
  </si>
  <si>
    <t>Nicola</t>
  </si>
  <si>
    <t>Bruscoli</t>
  </si>
  <si>
    <t>Giovanni</t>
  </si>
  <si>
    <t>Giulio</t>
  </si>
  <si>
    <t xml:space="preserve">Guido </t>
  </si>
  <si>
    <t>Naldini</t>
  </si>
  <si>
    <t>Simone</t>
  </si>
  <si>
    <t xml:space="preserve">Chiesi </t>
  </si>
  <si>
    <t>Falugiani</t>
  </si>
  <si>
    <t>Manzini</t>
  </si>
  <si>
    <t>Sansone</t>
  </si>
  <si>
    <t>Massimo</t>
  </si>
  <si>
    <t>Categorie Cadette</t>
  </si>
  <si>
    <t>Tagliaferri</t>
  </si>
  <si>
    <t>Categorie Cadetti</t>
  </si>
  <si>
    <t>Cappellini</t>
  </si>
  <si>
    <t xml:space="preserve">Categorie Esordienti  A  maschi </t>
  </si>
  <si>
    <t>Scarpelli</t>
  </si>
  <si>
    <t>Federica</t>
  </si>
  <si>
    <t>Gambone</t>
  </si>
  <si>
    <t>Categorie Allieve</t>
  </si>
  <si>
    <t>Categorie Allievi</t>
  </si>
  <si>
    <t>Agnorelli</t>
  </si>
  <si>
    <t>Francesco</t>
  </si>
  <si>
    <t>I Giglio Castel Fiorentino</t>
  </si>
  <si>
    <t>Barbieri</t>
  </si>
  <si>
    <t>Calvanelli</t>
  </si>
  <si>
    <t>Andrea</t>
  </si>
  <si>
    <t>Martinelli</t>
  </si>
  <si>
    <t>Buccheri</t>
  </si>
  <si>
    <t>Basagni</t>
  </si>
  <si>
    <t>Marco</t>
  </si>
  <si>
    <t>Gallo</t>
  </si>
  <si>
    <t>Classifica Società</t>
  </si>
  <si>
    <t>Società</t>
  </si>
  <si>
    <t>Totale</t>
  </si>
  <si>
    <t>Atletica marciatori Mugello</t>
  </si>
  <si>
    <t>Atletica I Giglio Castel Fiorentino</t>
  </si>
  <si>
    <t>Assi Giglio Rosso</t>
  </si>
  <si>
    <t xml:space="preserve"> Panche</t>
  </si>
  <si>
    <t>Classifica Scuole</t>
  </si>
  <si>
    <t>Fantoni</t>
  </si>
  <si>
    <t>Giosuè</t>
  </si>
</sst>
</file>

<file path=xl/styles.xml><?xml version="1.0" encoding="utf-8"?>
<styleSheet xmlns="http://schemas.openxmlformats.org/spreadsheetml/2006/main">
  <numFmts count="1">
    <numFmt numFmtId="164" formatCode="[$-F400]h:mm:ss\ AM/PM"/>
  </numFmts>
  <fonts count="6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4"/>
      <name val="Comic Sans MS"/>
      <family val="4"/>
    </font>
    <font>
      <sz val="8"/>
      <name val="Arial"/>
    </font>
    <font>
      <sz val="12"/>
      <name val="Comic Sans MS"/>
      <family val="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/>
    <xf numFmtId="164" fontId="2" fillId="0" borderId="0" xfId="0" applyNumberFormat="1" applyFont="1" applyAlignment="1">
      <alignment horizontal="center"/>
    </xf>
    <xf numFmtId="0" fontId="3" fillId="0" borderId="0" xfId="0" applyFont="1"/>
    <xf numFmtId="0" fontId="2" fillId="0" borderId="0" xfId="0" applyFont="1" applyFill="1"/>
    <xf numFmtId="0" fontId="2" fillId="0" borderId="0" xfId="0" applyFont="1"/>
    <xf numFmtId="0" fontId="5" fillId="0" borderId="0" xfId="0" applyFont="1" applyAlignment="1">
      <alignment horizontal="left" vertical="top"/>
    </xf>
    <xf numFmtId="0" fontId="0" fillId="0" borderId="0" xfId="0" applyAlignment="1">
      <alignment horizontal="center" vertical="top"/>
    </xf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 vertical="top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153"/>
  <sheetViews>
    <sheetView tabSelected="1" workbookViewId="0"/>
  </sheetViews>
  <sheetFormatPr defaultRowHeight="12.75"/>
  <cols>
    <col min="3" max="3" width="11.42578125" bestFit="1" customWidth="1"/>
    <col min="4" max="4" width="37.42578125" bestFit="1" customWidth="1"/>
  </cols>
  <sheetData>
    <row r="1" spans="1:8" ht="21">
      <c r="B1" s="5" t="s">
        <v>18</v>
      </c>
    </row>
    <row r="3" spans="1:8">
      <c r="B3" s="1" t="s">
        <v>1</v>
      </c>
      <c r="C3" s="1" t="s">
        <v>2</v>
      </c>
      <c r="D3" s="1" t="s">
        <v>3</v>
      </c>
      <c r="F3" s="1" t="s">
        <v>19</v>
      </c>
      <c r="G3" s="1" t="s">
        <v>20</v>
      </c>
      <c r="H3" s="1"/>
    </row>
    <row r="4" spans="1:8">
      <c r="A4">
        <v>1</v>
      </c>
      <c r="B4" s="3" t="s">
        <v>4</v>
      </c>
      <c r="C4" s="3" t="s">
        <v>5</v>
      </c>
      <c r="D4" s="3" t="s">
        <v>6</v>
      </c>
      <c r="F4">
        <v>1</v>
      </c>
      <c r="G4">
        <v>6</v>
      </c>
      <c r="H4">
        <f>F4+G4</f>
        <v>7</v>
      </c>
    </row>
    <row r="5" spans="1:8">
      <c r="A5">
        <v>2</v>
      </c>
      <c r="B5" s="3" t="s">
        <v>7</v>
      </c>
      <c r="C5" s="3" t="s">
        <v>8</v>
      </c>
      <c r="D5" s="3" t="s">
        <v>9</v>
      </c>
      <c r="F5">
        <v>2</v>
      </c>
      <c r="G5">
        <v>12</v>
      </c>
      <c r="H5">
        <f>F5+G5</f>
        <v>14</v>
      </c>
    </row>
    <row r="6" spans="1:8">
      <c r="A6">
        <v>3</v>
      </c>
      <c r="B6" s="3" t="s">
        <v>10</v>
      </c>
      <c r="C6" s="3" t="s">
        <v>11</v>
      </c>
      <c r="D6" s="3" t="s">
        <v>9</v>
      </c>
      <c r="F6">
        <v>3</v>
      </c>
      <c r="G6">
        <v>13</v>
      </c>
      <c r="H6">
        <f>F6+G6</f>
        <v>16</v>
      </c>
    </row>
    <row r="7" spans="1:8">
      <c r="A7">
        <v>4</v>
      </c>
      <c r="B7" s="3" t="s">
        <v>12</v>
      </c>
      <c r="C7" s="3" t="s">
        <v>13</v>
      </c>
      <c r="D7" s="3" t="s">
        <v>14</v>
      </c>
      <c r="F7">
        <v>4</v>
      </c>
      <c r="G7">
        <v>17</v>
      </c>
      <c r="H7">
        <f>F7+G7</f>
        <v>21</v>
      </c>
    </row>
    <row r="8" spans="1:8">
      <c r="A8">
        <v>5</v>
      </c>
      <c r="B8" s="3" t="s">
        <v>15</v>
      </c>
      <c r="C8" s="3" t="s">
        <v>16</v>
      </c>
      <c r="D8" s="3" t="s">
        <v>17</v>
      </c>
      <c r="F8">
        <v>5</v>
      </c>
      <c r="G8">
        <v>21</v>
      </c>
      <c r="H8">
        <f>F8+G8</f>
        <v>26</v>
      </c>
    </row>
    <row r="10" spans="1:8" ht="21">
      <c r="B10" s="5" t="s">
        <v>27</v>
      </c>
    </row>
    <row r="12" spans="1:8">
      <c r="A12">
        <v>1</v>
      </c>
      <c r="B12" s="3" t="s">
        <v>21</v>
      </c>
      <c r="C12" s="3" t="s">
        <v>22</v>
      </c>
      <c r="D12" s="3" t="s">
        <v>9</v>
      </c>
      <c r="E12" s="3"/>
      <c r="F12" s="2">
        <v>1</v>
      </c>
      <c r="G12">
        <v>21</v>
      </c>
      <c r="H12">
        <f>F12+G12</f>
        <v>22</v>
      </c>
    </row>
    <row r="13" spans="1:8">
      <c r="A13">
        <v>2</v>
      </c>
      <c r="B13" s="3" t="s">
        <v>23</v>
      </c>
      <c r="C13" s="3" t="s">
        <v>24</v>
      </c>
      <c r="D13" s="3" t="s">
        <v>9</v>
      </c>
      <c r="E13" s="3"/>
      <c r="F13" s="2">
        <v>2</v>
      </c>
      <c r="G13">
        <v>26</v>
      </c>
      <c r="H13">
        <f>F13+G13</f>
        <v>28</v>
      </c>
    </row>
    <row r="14" spans="1:8">
      <c r="A14">
        <v>3</v>
      </c>
      <c r="B14" s="3" t="s">
        <v>25</v>
      </c>
      <c r="C14" s="3" t="s">
        <v>26</v>
      </c>
      <c r="D14" s="3" t="s">
        <v>14</v>
      </c>
      <c r="E14" s="3"/>
      <c r="F14" s="2">
        <v>3</v>
      </c>
      <c r="G14">
        <v>27</v>
      </c>
      <c r="H14">
        <f>F14+G14</f>
        <v>30</v>
      </c>
    </row>
    <row r="16" spans="1:8" ht="21">
      <c r="B16" s="5" t="s">
        <v>28</v>
      </c>
    </row>
    <row r="17" spans="1:8">
      <c r="B17" s="3"/>
      <c r="C17" s="3"/>
      <c r="D17" s="3"/>
      <c r="G17" s="3"/>
      <c r="H17" s="4"/>
    </row>
    <row r="18" spans="1:8">
      <c r="A18">
        <v>1</v>
      </c>
      <c r="B18" s="3" t="s">
        <v>29</v>
      </c>
      <c r="C18" s="3" t="s">
        <v>30</v>
      </c>
      <c r="D18" s="3" t="s">
        <v>31</v>
      </c>
      <c r="F18">
        <v>1</v>
      </c>
      <c r="G18" s="3">
        <v>1</v>
      </c>
      <c r="H18" s="3">
        <f t="shared" ref="H18:H26" si="0">SUM(F18:G18)</f>
        <v>2</v>
      </c>
    </row>
    <row r="19" spans="1:8">
      <c r="A19">
        <v>2</v>
      </c>
      <c r="B19" s="3" t="s">
        <v>32</v>
      </c>
      <c r="C19" s="3" t="s">
        <v>33</v>
      </c>
      <c r="D19" s="3" t="s">
        <v>31</v>
      </c>
      <c r="F19">
        <v>2</v>
      </c>
      <c r="G19" s="3">
        <v>2</v>
      </c>
      <c r="H19" s="3">
        <f t="shared" si="0"/>
        <v>4</v>
      </c>
    </row>
    <row r="20" spans="1:8">
      <c r="A20">
        <v>3</v>
      </c>
      <c r="B20" s="6" t="s">
        <v>34</v>
      </c>
      <c r="C20" s="6" t="s">
        <v>35</v>
      </c>
      <c r="D20" s="6" t="s">
        <v>36</v>
      </c>
      <c r="F20">
        <v>3</v>
      </c>
      <c r="G20" s="3">
        <v>3</v>
      </c>
      <c r="H20" s="3">
        <f t="shared" si="0"/>
        <v>6</v>
      </c>
    </row>
    <row r="21" spans="1:8">
      <c r="A21">
        <v>4</v>
      </c>
      <c r="B21" s="3" t="s">
        <v>37</v>
      </c>
      <c r="C21" s="3" t="s">
        <v>38</v>
      </c>
      <c r="D21" t="s">
        <v>39</v>
      </c>
      <c r="F21">
        <v>4</v>
      </c>
      <c r="G21" s="3">
        <v>5</v>
      </c>
      <c r="H21" s="3">
        <f t="shared" si="0"/>
        <v>9</v>
      </c>
    </row>
    <row r="22" spans="1:8">
      <c r="A22">
        <v>5</v>
      </c>
      <c r="B22" s="3" t="s">
        <v>40</v>
      </c>
      <c r="C22" s="3" t="s">
        <v>41</v>
      </c>
      <c r="D22" s="3" t="s">
        <v>36</v>
      </c>
      <c r="F22">
        <v>8</v>
      </c>
      <c r="G22" s="3">
        <v>13</v>
      </c>
      <c r="H22" s="3">
        <f t="shared" si="0"/>
        <v>21</v>
      </c>
    </row>
    <row r="23" spans="1:8">
      <c r="A23">
        <v>6</v>
      </c>
      <c r="B23" s="3" t="s">
        <v>42</v>
      </c>
      <c r="C23" s="3" t="s">
        <v>43</v>
      </c>
      <c r="D23" s="3" t="s">
        <v>31</v>
      </c>
      <c r="F23">
        <v>9</v>
      </c>
      <c r="G23" s="3">
        <v>9</v>
      </c>
      <c r="H23" s="3">
        <f t="shared" si="0"/>
        <v>18</v>
      </c>
    </row>
    <row r="24" spans="1:8">
      <c r="A24">
        <v>7</v>
      </c>
      <c r="B24" s="3" t="s">
        <v>21</v>
      </c>
      <c r="C24" s="3" t="s">
        <v>44</v>
      </c>
      <c r="D24" s="3" t="s">
        <v>31</v>
      </c>
      <c r="F24">
        <v>10</v>
      </c>
      <c r="G24" s="3">
        <v>6</v>
      </c>
      <c r="H24" s="3">
        <f t="shared" si="0"/>
        <v>16</v>
      </c>
    </row>
    <row r="25" spans="1:8">
      <c r="A25">
        <v>8</v>
      </c>
      <c r="B25" s="3" t="s">
        <v>45</v>
      </c>
      <c r="C25" s="3" t="s">
        <v>46</v>
      </c>
      <c r="D25" s="3" t="s">
        <v>6</v>
      </c>
      <c r="F25">
        <v>16</v>
      </c>
      <c r="G25" s="3">
        <v>14</v>
      </c>
      <c r="H25" s="3">
        <f t="shared" si="0"/>
        <v>30</v>
      </c>
    </row>
    <row r="26" spans="1:8">
      <c r="A26">
        <v>9</v>
      </c>
      <c r="B26" s="3" t="s">
        <v>37</v>
      </c>
      <c r="C26" s="3" t="s">
        <v>47</v>
      </c>
      <c r="D26" t="s">
        <v>39</v>
      </c>
      <c r="F26">
        <v>19</v>
      </c>
      <c r="G26" s="3">
        <v>16</v>
      </c>
      <c r="H26" s="3">
        <f t="shared" si="0"/>
        <v>35</v>
      </c>
    </row>
    <row r="28" spans="1:8" ht="21">
      <c r="B28" s="5" t="s">
        <v>70</v>
      </c>
    </row>
    <row r="30" spans="1:8">
      <c r="A30">
        <v>1</v>
      </c>
      <c r="B30" s="6" t="s">
        <v>48</v>
      </c>
      <c r="C30" s="6" t="s">
        <v>49</v>
      </c>
      <c r="D30" s="6" t="s">
        <v>6</v>
      </c>
      <c r="F30">
        <v>2</v>
      </c>
      <c r="G30" s="3">
        <v>2</v>
      </c>
      <c r="H30" s="3">
        <f t="shared" ref="H30:H41" si="1">SUM(F30:G30)</f>
        <v>4</v>
      </c>
    </row>
    <row r="31" spans="1:8">
      <c r="A31">
        <v>2</v>
      </c>
      <c r="B31" s="3" t="s">
        <v>50</v>
      </c>
      <c r="C31" s="3" t="s">
        <v>51</v>
      </c>
      <c r="D31" s="3" t="s">
        <v>6</v>
      </c>
      <c r="F31">
        <v>1</v>
      </c>
      <c r="G31" s="3">
        <v>4</v>
      </c>
      <c r="H31" s="3">
        <f t="shared" si="1"/>
        <v>5</v>
      </c>
    </row>
    <row r="32" spans="1:8">
      <c r="A32">
        <v>3</v>
      </c>
      <c r="B32" s="3" t="s">
        <v>52</v>
      </c>
      <c r="C32" s="3" t="s">
        <v>53</v>
      </c>
      <c r="D32" s="3" t="s">
        <v>31</v>
      </c>
      <c r="F32">
        <v>3</v>
      </c>
      <c r="G32" s="3">
        <v>7</v>
      </c>
      <c r="H32" s="3">
        <f t="shared" si="1"/>
        <v>10</v>
      </c>
    </row>
    <row r="33" spans="1:8">
      <c r="A33">
        <v>4</v>
      </c>
      <c r="B33" s="3" t="s">
        <v>54</v>
      </c>
      <c r="C33" s="3" t="s">
        <v>55</v>
      </c>
      <c r="D33" s="3" t="s">
        <v>31</v>
      </c>
      <c r="F33">
        <v>7</v>
      </c>
      <c r="G33" s="3">
        <v>5</v>
      </c>
      <c r="H33" s="3">
        <f t="shared" si="1"/>
        <v>12</v>
      </c>
    </row>
    <row r="34" spans="1:8">
      <c r="A34">
        <v>5</v>
      </c>
      <c r="B34" s="3" t="s">
        <v>56</v>
      </c>
      <c r="C34" s="3" t="s">
        <v>57</v>
      </c>
      <c r="D34" s="3" t="s">
        <v>36</v>
      </c>
      <c r="F34">
        <v>4</v>
      </c>
      <c r="G34" s="3">
        <v>14</v>
      </c>
      <c r="H34" s="3">
        <f t="shared" si="1"/>
        <v>18</v>
      </c>
    </row>
    <row r="35" spans="1:8">
      <c r="A35">
        <v>6</v>
      </c>
      <c r="B35" s="3" t="s">
        <v>58</v>
      </c>
      <c r="C35" s="3" t="s">
        <v>49</v>
      </c>
      <c r="D35" s="3" t="s">
        <v>6</v>
      </c>
      <c r="F35">
        <v>12</v>
      </c>
      <c r="G35" s="3">
        <v>6</v>
      </c>
      <c r="H35" s="3">
        <f t="shared" si="1"/>
        <v>18</v>
      </c>
    </row>
    <row r="36" spans="1:8">
      <c r="A36">
        <v>7</v>
      </c>
      <c r="B36" s="3" t="s">
        <v>59</v>
      </c>
      <c r="C36" s="3" t="s">
        <v>60</v>
      </c>
      <c r="D36" s="3" t="s">
        <v>6</v>
      </c>
      <c r="F36">
        <v>9</v>
      </c>
      <c r="G36" s="3">
        <v>13</v>
      </c>
      <c r="H36" s="3">
        <f t="shared" si="1"/>
        <v>22</v>
      </c>
    </row>
    <row r="37" spans="1:8">
      <c r="A37">
        <v>8</v>
      </c>
      <c r="B37" s="3" t="s">
        <v>61</v>
      </c>
      <c r="C37" s="3" t="s">
        <v>62</v>
      </c>
      <c r="D37" s="3" t="s">
        <v>31</v>
      </c>
      <c r="F37">
        <v>10</v>
      </c>
      <c r="G37" s="3">
        <v>16</v>
      </c>
      <c r="H37" s="3">
        <f t="shared" si="1"/>
        <v>26</v>
      </c>
    </row>
    <row r="38" spans="1:8">
      <c r="A38">
        <v>9</v>
      </c>
      <c r="B38" s="3" t="s">
        <v>63</v>
      </c>
      <c r="C38" s="3" t="s">
        <v>64</v>
      </c>
      <c r="D38" s="3" t="s">
        <v>17</v>
      </c>
      <c r="F38">
        <v>17</v>
      </c>
      <c r="G38" s="3">
        <v>17</v>
      </c>
      <c r="H38" s="3">
        <f t="shared" si="1"/>
        <v>34</v>
      </c>
    </row>
    <row r="39" spans="1:8">
      <c r="A39">
        <v>10</v>
      </c>
      <c r="B39" s="3" t="s">
        <v>65</v>
      </c>
      <c r="C39" s="3" t="s">
        <v>66</v>
      </c>
      <c r="D39" s="3" t="s">
        <v>14</v>
      </c>
      <c r="F39">
        <v>16</v>
      </c>
      <c r="G39" s="3">
        <v>21</v>
      </c>
      <c r="H39" s="3">
        <f t="shared" si="1"/>
        <v>37</v>
      </c>
    </row>
    <row r="40" spans="1:8">
      <c r="A40">
        <v>11</v>
      </c>
      <c r="B40" s="3" t="s">
        <v>67</v>
      </c>
      <c r="C40" s="3" t="s">
        <v>57</v>
      </c>
      <c r="D40" s="3" t="s">
        <v>31</v>
      </c>
      <c r="F40">
        <v>20</v>
      </c>
      <c r="G40" s="3">
        <v>23</v>
      </c>
      <c r="H40" s="3">
        <f t="shared" si="1"/>
        <v>43</v>
      </c>
    </row>
    <row r="41" spans="1:8">
      <c r="A41">
        <v>12</v>
      </c>
      <c r="B41" s="3" t="s">
        <v>68</v>
      </c>
      <c r="C41" s="3" t="s">
        <v>69</v>
      </c>
      <c r="D41" s="3" t="s">
        <v>17</v>
      </c>
      <c r="F41">
        <v>23</v>
      </c>
      <c r="G41" s="3">
        <v>24</v>
      </c>
      <c r="H41" s="3">
        <f t="shared" si="1"/>
        <v>47</v>
      </c>
    </row>
    <row r="42" spans="1:8">
      <c r="B42" s="3"/>
      <c r="C42" s="3"/>
      <c r="D42" s="3"/>
      <c r="G42" s="3"/>
      <c r="H42" s="3"/>
    </row>
    <row r="43" spans="1:8" ht="21">
      <c r="B43" s="5" t="s">
        <v>71</v>
      </c>
      <c r="C43" s="3"/>
      <c r="D43" s="3"/>
      <c r="G43" s="3"/>
      <c r="H43" s="3"/>
    </row>
    <row r="45" spans="1:8">
      <c r="A45">
        <v>1</v>
      </c>
      <c r="B45" s="3" t="s">
        <v>72</v>
      </c>
      <c r="C45" s="3" t="s">
        <v>47</v>
      </c>
      <c r="D45" s="3" t="s">
        <v>31</v>
      </c>
      <c r="F45">
        <v>2</v>
      </c>
      <c r="G45" s="3">
        <v>2</v>
      </c>
      <c r="H45" s="3">
        <f t="shared" ref="H45:H57" si="2">SUM(F45:G45)</f>
        <v>4</v>
      </c>
    </row>
    <row r="46" spans="1:8">
      <c r="A46">
        <v>2</v>
      </c>
      <c r="B46" s="3" t="s">
        <v>73</v>
      </c>
      <c r="C46" s="3" t="s">
        <v>74</v>
      </c>
      <c r="D46" s="3" t="s">
        <v>75</v>
      </c>
      <c r="F46">
        <v>7</v>
      </c>
      <c r="G46" s="3">
        <v>6</v>
      </c>
      <c r="H46" s="3">
        <f t="shared" si="2"/>
        <v>13</v>
      </c>
    </row>
    <row r="47" spans="1:8">
      <c r="A47">
        <v>3</v>
      </c>
      <c r="B47" s="3" t="s">
        <v>76</v>
      </c>
      <c r="C47" s="3" t="s">
        <v>77</v>
      </c>
      <c r="D47" s="3" t="s">
        <v>31</v>
      </c>
      <c r="F47">
        <v>11</v>
      </c>
      <c r="G47" s="3">
        <v>3</v>
      </c>
      <c r="H47" s="3">
        <f t="shared" si="2"/>
        <v>14</v>
      </c>
    </row>
    <row r="48" spans="1:8">
      <c r="A48">
        <v>4</v>
      </c>
      <c r="B48" s="3" t="s">
        <v>78</v>
      </c>
      <c r="C48" s="3" t="s">
        <v>79</v>
      </c>
      <c r="D48" s="3" t="s">
        <v>6</v>
      </c>
      <c r="F48">
        <v>10</v>
      </c>
      <c r="G48" s="7">
        <v>8</v>
      </c>
      <c r="H48" s="7">
        <f t="shared" si="2"/>
        <v>18</v>
      </c>
    </row>
    <row r="49" spans="1:8">
      <c r="A49">
        <v>5</v>
      </c>
      <c r="B49" s="3" t="s">
        <v>80</v>
      </c>
      <c r="C49" s="3" t="s">
        <v>81</v>
      </c>
      <c r="D49" s="3" t="s">
        <v>14</v>
      </c>
      <c r="F49">
        <v>12</v>
      </c>
      <c r="G49" s="3">
        <v>7</v>
      </c>
      <c r="H49" s="3">
        <f t="shared" si="2"/>
        <v>19</v>
      </c>
    </row>
    <row r="50" spans="1:8">
      <c r="A50">
        <v>6</v>
      </c>
      <c r="B50" s="3" t="s">
        <v>61</v>
      </c>
      <c r="C50" s="3" t="s">
        <v>82</v>
      </c>
      <c r="D50" s="3" t="s">
        <v>31</v>
      </c>
      <c r="F50">
        <v>15</v>
      </c>
      <c r="G50" s="3">
        <v>9</v>
      </c>
      <c r="H50" s="3">
        <f t="shared" si="2"/>
        <v>24</v>
      </c>
    </row>
    <row r="51" spans="1:8">
      <c r="A51">
        <v>7</v>
      </c>
      <c r="B51" s="3" t="s">
        <v>83</v>
      </c>
      <c r="C51" s="3" t="s">
        <v>84</v>
      </c>
      <c r="D51" s="3" t="s">
        <v>14</v>
      </c>
      <c r="F51">
        <v>13</v>
      </c>
      <c r="G51" s="3">
        <v>12</v>
      </c>
      <c r="H51" s="3">
        <f t="shared" si="2"/>
        <v>25</v>
      </c>
    </row>
    <row r="52" spans="1:8">
      <c r="A52">
        <v>8</v>
      </c>
      <c r="B52" s="3" t="s">
        <v>85</v>
      </c>
      <c r="C52" s="3" t="s">
        <v>86</v>
      </c>
      <c r="D52" s="3" t="s">
        <v>31</v>
      </c>
      <c r="F52">
        <v>16</v>
      </c>
      <c r="G52" s="3">
        <v>11</v>
      </c>
      <c r="H52" s="3">
        <f t="shared" si="2"/>
        <v>27</v>
      </c>
    </row>
    <row r="53" spans="1:8">
      <c r="A53">
        <v>9</v>
      </c>
      <c r="B53" s="3" t="s">
        <v>34</v>
      </c>
      <c r="C53" s="3" t="s">
        <v>87</v>
      </c>
      <c r="D53" s="3" t="s">
        <v>36</v>
      </c>
      <c r="F53">
        <v>14</v>
      </c>
      <c r="G53" s="3">
        <v>15</v>
      </c>
      <c r="H53" s="3">
        <f t="shared" si="2"/>
        <v>29</v>
      </c>
    </row>
    <row r="54" spans="1:8">
      <c r="A54">
        <v>10</v>
      </c>
      <c r="B54" s="3" t="s">
        <v>88</v>
      </c>
      <c r="C54" s="3" t="s">
        <v>89</v>
      </c>
      <c r="D54" s="3" t="s">
        <v>14</v>
      </c>
      <c r="F54">
        <v>18</v>
      </c>
      <c r="G54" s="3">
        <v>14</v>
      </c>
      <c r="H54" s="3">
        <f t="shared" si="2"/>
        <v>32</v>
      </c>
    </row>
    <row r="55" spans="1:8">
      <c r="A55">
        <v>11</v>
      </c>
      <c r="B55" s="3" t="s">
        <v>90</v>
      </c>
      <c r="C55" s="3" t="s">
        <v>91</v>
      </c>
      <c r="D55" s="3" t="s">
        <v>31</v>
      </c>
      <c r="F55">
        <v>21</v>
      </c>
      <c r="G55" s="3">
        <v>17</v>
      </c>
      <c r="H55" s="3">
        <f t="shared" si="2"/>
        <v>38</v>
      </c>
    </row>
    <row r="56" spans="1:8">
      <c r="A56">
        <v>12</v>
      </c>
      <c r="B56" s="3" t="s">
        <v>92</v>
      </c>
      <c r="C56" s="3" t="s">
        <v>93</v>
      </c>
      <c r="D56" s="3" t="s">
        <v>14</v>
      </c>
      <c r="F56">
        <v>22</v>
      </c>
      <c r="G56" s="3">
        <v>16</v>
      </c>
      <c r="H56" s="3">
        <f t="shared" si="2"/>
        <v>38</v>
      </c>
    </row>
    <row r="57" spans="1:8">
      <c r="A57">
        <v>13</v>
      </c>
      <c r="B57" s="3" t="s">
        <v>94</v>
      </c>
      <c r="C57" s="3" t="s">
        <v>95</v>
      </c>
      <c r="D57" s="3" t="s">
        <v>6</v>
      </c>
      <c r="F57">
        <v>24</v>
      </c>
      <c r="G57" s="3">
        <v>20</v>
      </c>
      <c r="H57" s="3">
        <f t="shared" si="2"/>
        <v>44</v>
      </c>
    </row>
    <row r="59" spans="1:8" ht="21">
      <c r="B59" s="5" t="s">
        <v>96</v>
      </c>
    </row>
    <row r="61" spans="1:8">
      <c r="A61">
        <v>1</v>
      </c>
      <c r="B61" s="3" t="s">
        <v>97</v>
      </c>
      <c r="C61" s="3" t="s">
        <v>98</v>
      </c>
      <c r="D61" s="3" t="s">
        <v>31</v>
      </c>
      <c r="E61" s="3"/>
      <c r="F61">
        <v>3</v>
      </c>
      <c r="G61" s="3">
        <v>6</v>
      </c>
      <c r="H61" s="3">
        <f t="shared" ref="H61:H75" si="3">SUM(F61:G61)</f>
        <v>9</v>
      </c>
    </row>
    <row r="62" spans="1:8">
      <c r="A62">
        <v>2</v>
      </c>
      <c r="B62" s="3" t="s">
        <v>99</v>
      </c>
      <c r="C62" s="3" t="s">
        <v>100</v>
      </c>
      <c r="D62" s="3" t="s">
        <v>6</v>
      </c>
      <c r="E62" s="3"/>
      <c r="F62">
        <v>8</v>
      </c>
      <c r="G62" s="3">
        <v>2</v>
      </c>
      <c r="H62" s="3">
        <f t="shared" si="3"/>
        <v>10</v>
      </c>
    </row>
    <row r="63" spans="1:8">
      <c r="A63">
        <v>3</v>
      </c>
      <c r="B63" s="3" t="s">
        <v>101</v>
      </c>
      <c r="C63" s="3" t="s">
        <v>102</v>
      </c>
      <c r="D63" s="3" t="s">
        <v>36</v>
      </c>
      <c r="E63" s="3"/>
      <c r="F63">
        <v>4</v>
      </c>
      <c r="G63" s="3">
        <v>7</v>
      </c>
      <c r="H63" s="3">
        <f t="shared" si="3"/>
        <v>11</v>
      </c>
    </row>
    <row r="64" spans="1:8">
      <c r="A64">
        <v>3</v>
      </c>
      <c r="B64" s="3" t="s">
        <v>103</v>
      </c>
      <c r="C64" s="7" t="s">
        <v>49</v>
      </c>
      <c r="D64" s="3" t="s">
        <v>6</v>
      </c>
      <c r="E64" s="3"/>
      <c r="F64">
        <v>6</v>
      </c>
      <c r="G64" s="3">
        <v>5</v>
      </c>
      <c r="H64" s="3">
        <f t="shared" si="3"/>
        <v>11</v>
      </c>
    </row>
    <row r="65" spans="1:8">
      <c r="A65">
        <v>3</v>
      </c>
      <c r="B65" s="3" t="s">
        <v>104</v>
      </c>
      <c r="C65" s="3" t="s">
        <v>105</v>
      </c>
      <c r="D65" s="3" t="s">
        <v>75</v>
      </c>
      <c r="E65" s="3"/>
      <c r="F65">
        <v>7</v>
      </c>
      <c r="G65" s="3">
        <v>4</v>
      </c>
      <c r="H65" s="3">
        <f t="shared" si="3"/>
        <v>11</v>
      </c>
    </row>
    <row r="66" spans="1:8">
      <c r="A66">
        <v>6</v>
      </c>
      <c r="B66" s="3" t="s">
        <v>106</v>
      </c>
      <c r="C66" s="3" t="s">
        <v>105</v>
      </c>
      <c r="D66" s="3" t="s">
        <v>6</v>
      </c>
      <c r="E66" s="3"/>
      <c r="F66">
        <v>11</v>
      </c>
      <c r="G66" s="3">
        <v>3</v>
      </c>
      <c r="H66" s="3">
        <f t="shared" si="3"/>
        <v>14</v>
      </c>
    </row>
    <row r="67" spans="1:8">
      <c r="A67">
        <v>7</v>
      </c>
      <c r="B67" s="3" t="s">
        <v>103</v>
      </c>
      <c r="C67" s="3" t="s">
        <v>62</v>
      </c>
      <c r="D67" s="3" t="s">
        <v>6</v>
      </c>
      <c r="E67" s="3"/>
      <c r="F67">
        <v>9</v>
      </c>
      <c r="G67" s="3">
        <v>10</v>
      </c>
      <c r="H67" s="3">
        <f t="shared" si="3"/>
        <v>19</v>
      </c>
    </row>
    <row r="68" spans="1:8">
      <c r="A68">
        <v>8</v>
      </c>
      <c r="B68" s="3" t="s">
        <v>107</v>
      </c>
      <c r="C68" s="3" t="s">
        <v>108</v>
      </c>
      <c r="D68" s="3" t="s">
        <v>6</v>
      </c>
      <c r="E68" s="3"/>
      <c r="F68">
        <v>12</v>
      </c>
      <c r="G68" s="3">
        <v>9</v>
      </c>
      <c r="H68" s="3">
        <f t="shared" si="3"/>
        <v>21</v>
      </c>
    </row>
    <row r="69" spans="1:8">
      <c r="A69">
        <v>9</v>
      </c>
      <c r="B69" s="3" t="s">
        <v>109</v>
      </c>
      <c r="C69" s="3" t="s">
        <v>110</v>
      </c>
      <c r="D69" s="3" t="s">
        <v>31</v>
      </c>
      <c r="E69" s="3"/>
      <c r="F69">
        <v>10</v>
      </c>
      <c r="G69" s="3">
        <v>12</v>
      </c>
      <c r="H69" s="3">
        <f t="shared" si="3"/>
        <v>22</v>
      </c>
    </row>
    <row r="70" spans="1:8">
      <c r="A70">
        <v>10</v>
      </c>
      <c r="B70" s="3" t="s">
        <v>111</v>
      </c>
      <c r="C70" s="3" t="s">
        <v>112</v>
      </c>
      <c r="D70" s="3" t="s">
        <v>6</v>
      </c>
      <c r="E70" s="3"/>
      <c r="F70">
        <v>15</v>
      </c>
      <c r="G70" s="3">
        <v>11</v>
      </c>
      <c r="H70" s="3">
        <f t="shared" si="3"/>
        <v>26</v>
      </c>
    </row>
    <row r="71" spans="1:8">
      <c r="A71">
        <v>11</v>
      </c>
      <c r="B71" s="3" t="s">
        <v>113</v>
      </c>
      <c r="C71" s="3" t="s">
        <v>114</v>
      </c>
      <c r="D71" s="3" t="s">
        <v>6</v>
      </c>
      <c r="E71" s="3"/>
      <c r="F71">
        <v>13</v>
      </c>
      <c r="G71" s="3">
        <v>14</v>
      </c>
      <c r="H71" s="3">
        <f t="shared" si="3"/>
        <v>27</v>
      </c>
    </row>
    <row r="72" spans="1:8">
      <c r="A72">
        <v>12</v>
      </c>
      <c r="B72" s="3" t="s">
        <v>115</v>
      </c>
      <c r="C72" s="3" t="s">
        <v>49</v>
      </c>
      <c r="D72" s="3" t="s">
        <v>14</v>
      </c>
      <c r="E72" s="3"/>
      <c r="F72">
        <v>14</v>
      </c>
      <c r="G72" s="3">
        <v>13</v>
      </c>
      <c r="H72" s="3">
        <f t="shared" si="3"/>
        <v>27</v>
      </c>
    </row>
    <row r="73" spans="1:8">
      <c r="A73">
        <v>13</v>
      </c>
      <c r="B73" s="3" t="s">
        <v>116</v>
      </c>
      <c r="C73" s="3" t="s">
        <v>60</v>
      </c>
      <c r="D73" s="3" t="s">
        <v>31</v>
      </c>
      <c r="E73" s="3"/>
      <c r="F73">
        <v>19</v>
      </c>
      <c r="G73" s="3">
        <v>15</v>
      </c>
      <c r="H73" s="3">
        <f t="shared" si="3"/>
        <v>34</v>
      </c>
    </row>
    <row r="74" spans="1:8">
      <c r="A74">
        <v>14</v>
      </c>
      <c r="B74" s="3" t="s">
        <v>117</v>
      </c>
      <c r="C74" s="3" t="s">
        <v>118</v>
      </c>
      <c r="D74" s="3" t="s">
        <v>6</v>
      </c>
      <c r="E74" s="3"/>
      <c r="F74">
        <v>18</v>
      </c>
      <c r="G74" s="3">
        <v>18</v>
      </c>
      <c r="H74" s="3">
        <f t="shared" si="3"/>
        <v>36</v>
      </c>
    </row>
    <row r="75" spans="1:8">
      <c r="A75">
        <v>15</v>
      </c>
      <c r="B75" s="3" t="s">
        <v>12</v>
      </c>
      <c r="C75" s="3" t="s">
        <v>119</v>
      </c>
      <c r="D75" s="3" t="s">
        <v>14</v>
      </c>
      <c r="E75" s="3"/>
      <c r="F75">
        <v>23</v>
      </c>
      <c r="G75" s="3">
        <v>24</v>
      </c>
      <c r="H75" s="3">
        <f t="shared" si="3"/>
        <v>47</v>
      </c>
    </row>
    <row r="77" spans="1:8" ht="21">
      <c r="B77" s="5" t="s">
        <v>120</v>
      </c>
    </row>
    <row r="79" spans="1:8">
      <c r="A79">
        <v>1</v>
      </c>
      <c r="B79" s="3" t="s">
        <v>121</v>
      </c>
      <c r="C79" s="3" t="s">
        <v>122</v>
      </c>
      <c r="D79" s="3" t="s">
        <v>36</v>
      </c>
      <c r="F79">
        <v>1</v>
      </c>
      <c r="G79" s="3">
        <v>1</v>
      </c>
      <c r="H79" s="3">
        <f t="shared" ref="H79:H86" si="4">SUM(F79:G79)</f>
        <v>2</v>
      </c>
    </row>
    <row r="80" spans="1:8">
      <c r="A80">
        <v>2</v>
      </c>
      <c r="B80" s="3" t="s">
        <v>123</v>
      </c>
      <c r="C80" s="3" t="s">
        <v>41</v>
      </c>
      <c r="D80" s="3" t="s">
        <v>31</v>
      </c>
      <c r="F80">
        <v>3</v>
      </c>
      <c r="G80" s="3">
        <v>2</v>
      </c>
      <c r="H80" s="3">
        <f t="shared" si="4"/>
        <v>5</v>
      </c>
    </row>
    <row r="81" spans="1:8">
      <c r="A81">
        <v>3</v>
      </c>
      <c r="B81" s="3" t="s">
        <v>124</v>
      </c>
      <c r="C81" s="3" t="s">
        <v>125</v>
      </c>
      <c r="D81" s="3" t="s">
        <v>31</v>
      </c>
      <c r="F81">
        <v>6</v>
      </c>
      <c r="G81" s="3">
        <v>3</v>
      </c>
      <c r="H81" s="3">
        <f t="shared" si="4"/>
        <v>9</v>
      </c>
    </row>
    <row r="82" spans="1:8">
      <c r="A82">
        <v>4</v>
      </c>
      <c r="B82" s="3" t="s">
        <v>25</v>
      </c>
      <c r="C82" s="3" t="s">
        <v>126</v>
      </c>
      <c r="D82" s="3" t="s">
        <v>14</v>
      </c>
      <c r="F82">
        <v>4</v>
      </c>
      <c r="G82" s="3">
        <v>6</v>
      </c>
      <c r="H82" s="3">
        <f t="shared" si="4"/>
        <v>10</v>
      </c>
    </row>
    <row r="83" spans="1:8">
      <c r="A83">
        <v>5</v>
      </c>
      <c r="B83" s="3" t="s">
        <v>127</v>
      </c>
      <c r="C83" s="3" t="s">
        <v>33</v>
      </c>
      <c r="D83" s="3" t="s">
        <v>31</v>
      </c>
      <c r="F83">
        <v>7</v>
      </c>
      <c r="G83" s="3">
        <v>4</v>
      </c>
      <c r="H83" s="3">
        <f t="shared" si="4"/>
        <v>11</v>
      </c>
    </row>
    <row r="84" spans="1:8">
      <c r="A84">
        <v>6</v>
      </c>
      <c r="B84" s="3" t="s">
        <v>128</v>
      </c>
      <c r="C84" s="3" t="s">
        <v>129</v>
      </c>
      <c r="D84" s="3" t="s">
        <v>14</v>
      </c>
      <c r="F84">
        <v>8</v>
      </c>
      <c r="G84" s="3">
        <v>7</v>
      </c>
      <c r="H84" s="3">
        <f t="shared" si="4"/>
        <v>15</v>
      </c>
    </row>
    <row r="85" spans="1:8">
      <c r="A85">
        <v>7</v>
      </c>
      <c r="B85" s="3" t="s">
        <v>72</v>
      </c>
      <c r="C85" s="3" t="s">
        <v>130</v>
      </c>
      <c r="D85" s="3" t="s">
        <v>31</v>
      </c>
      <c r="F85">
        <v>10</v>
      </c>
      <c r="G85" s="3">
        <v>5</v>
      </c>
      <c r="H85" s="3">
        <f t="shared" si="4"/>
        <v>15</v>
      </c>
    </row>
    <row r="86" spans="1:8">
      <c r="A86">
        <v>8</v>
      </c>
      <c r="B86" s="3" t="s">
        <v>131</v>
      </c>
      <c r="C86" s="3" t="s">
        <v>132</v>
      </c>
      <c r="D86" s="3" t="s">
        <v>133</v>
      </c>
      <c r="F86">
        <v>14</v>
      </c>
      <c r="G86" s="3">
        <v>10</v>
      </c>
      <c r="H86" s="3">
        <f t="shared" si="4"/>
        <v>24</v>
      </c>
    </row>
    <row r="88" spans="1:8" ht="21">
      <c r="B88" s="5" t="s">
        <v>156</v>
      </c>
    </row>
    <row r="90" spans="1:8">
      <c r="A90">
        <v>1</v>
      </c>
      <c r="B90" s="3" t="s">
        <v>52</v>
      </c>
      <c r="C90" s="3" t="s">
        <v>134</v>
      </c>
      <c r="D90" s="3" t="s">
        <v>31</v>
      </c>
      <c r="F90">
        <v>6</v>
      </c>
      <c r="G90" s="3">
        <v>15</v>
      </c>
      <c r="H90" s="3">
        <f>SUM(F90:G90)</f>
        <v>21</v>
      </c>
    </row>
    <row r="91" spans="1:8">
      <c r="A91">
        <v>2</v>
      </c>
      <c r="B91" s="3" t="s">
        <v>40</v>
      </c>
      <c r="C91" s="3" t="s">
        <v>135</v>
      </c>
      <c r="D91" s="3" t="s">
        <v>36</v>
      </c>
      <c r="F91">
        <v>8</v>
      </c>
      <c r="G91" s="3">
        <v>13</v>
      </c>
      <c r="H91" s="3">
        <f>SUM(F91:G91)</f>
        <v>21</v>
      </c>
    </row>
    <row r="92" spans="1:8">
      <c r="A92">
        <v>3</v>
      </c>
      <c r="B92" s="3" t="s">
        <v>23</v>
      </c>
      <c r="C92" s="3" t="s">
        <v>62</v>
      </c>
      <c r="D92" s="3" t="s">
        <v>31</v>
      </c>
      <c r="F92">
        <v>9</v>
      </c>
      <c r="G92" s="3">
        <v>14</v>
      </c>
      <c r="H92" s="3">
        <f>SUM(F92:G92)</f>
        <v>23</v>
      </c>
    </row>
    <row r="94" spans="1:8" ht="21">
      <c r="B94" s="5" t="s">
        <v>136</v>
      </c>
    </row>
    <row r="96" spans="1:8">
      <c r="A96">
        <v>1</v>
      </c>
      <c r="B96" s="3" t="s">
        <v>137</v>
      </c>
      <c r="C96" s="3" t="s">
        <v>11</v>
      </c>
      <c r="D96" s="3" t="s">
        <v>75</v>
      </c>
      <c r="F96">
        <v>1</v>
      </c>
      <c r="G96" s="3">
        <v>10</v>
      </c>
      <c r="H96" s="3">
        <f>SUM(F96:G96)</f>
        <v>11</v>
      </c>
    </row>
    <row r="98" spans="1:8" ht="21">
      <c r="B98" s="5" t="s">
        <v>138</v>
      </c>
    </row>
    <row r="100" spans="1:8">
      <c r="A100">
        <v>1</v>
      </c>
      <c r="B100" s="3" t="s">
        <v>139</v>
      </c>
      <c r="C100" s="3" t="s">
        <v>140</v>
      </c>
      <c r="D100" s="3" t="s">
        <v>6</v>
      </c>
      <c r="F100">
        <v>1</v>
      </c>
      <c r="G100" s="3">
        <v>6</v>
      </c>
      <c r="H100" s="3">
        <f t="shared" ref="H100:H108" si="5">SUM(F100:G100)</f>
        <v>7</v>
      </c>
    </row>
    <row r="101" spans="1:8">
      <c r="A101">
        <v>2</v>
      </c>
      <c r="B101" s="3" t="s">
        <v>141</v>
      </c>
      <c r="C101" s="3" t="s">
        <v>142</v>
      </c>
      <c r="D101" s="3" t="s">
        <v>36</v>
      </c>
      <c r="F101">
        <v>5</v>
      </c>
      <c r="G101" s="3">
        <v>10</v>
      </c>
      <c r="H101" s="3">
        <f t="shared" si="5"/>
        <v>15</v>
      </c>
    </row>
    <row r="102" spans="1:8">
      <c r="A102">
        <v>3</v>
      </c>
      <c r="B102" s="3" t="s">
        <v>4</v>
      </c>
      <c r="C102" s="3" t="s">
        <v>143</v>
      </c>
      <c r="D102" s="3" t="s">
        <v>6</v>
      </c>
      <c r="F102">
        <v>3</v>
      </c>
      <c r="G102" s="3">
        <v>14</v>
      </c>
      <c r="H102" s="3">
        <f t="shared" si="5"/>
        <v>17</v>
      </c>
    </row>
    <row r="103" spans="1:8">
      <c r="A103">
        <v>4</v>
      </c>
      <c r="B103" s="3" t="s">
        <v>4</v>
      </c>
      <c r="C103" s="7" t="s">
        <v>144</v>
      </c>
      <c r="D103" s="3" t="s">
        <v>6</v>
      </c>
      <c r="F103">
        <v>4</v>
      </c>
      <c r="G103" s="3">
        <v>15</v>
      </c>
      <c r="H103" s="3">
        <f t="shared" si="5"/>
        <v>19</v>
      </c>
    </row>
    <row r="104" spans="1:8">
      <c r="A104">
        <v>5</v>
      </c>
      <c r="B104" s="3" t="s">
        <v>145</v>
      </c>
      <c r="C104" s="3" t="s">
        <v>146</v>
      </c>
      <c r="D104" s="3" t="s">
        <v>6</v>
      </c>
      <c r="F104">
        <v>7</v>
      </c>
      <c r="G104" s="3">
        <v>13</v>
      </c>
      <c r="H104" s="3">
        <f t="shared" si="5"/>
        <v>20</v>
      </c>
    </row>
    <row r="105" spans="1:8">
      <c r="A105">
        <v>6</v>
      </c>
      <c r="B105" s="3" t="s">
        <v>147</v>
      </c>
      <c r="C105" s="3" t="s">
        <v>118</v>
      </c>
      <c r="D105" s="3" t="s">
        <v>36</v>
      </c>
      <c r="F105">
        <v>6</v>
      </c>
      <c r="G105" s="3">
        <v>16</v>
      </c>
      <c r="H105" s="3">
        <f t="shared" si="5"/>
        <v>22</v>
      </c>
    </row>
    <row r="106" spans="1:8">
      <c r="A106">
        <v>7</v>
      </c>
      <c r="B106" s="3" t="s">
        <v>148</v>
      </c>
      <c r="C106" s="3" t="s">
        <v>108</v>
      </c>
      <c r="D106" s="3" t="s">
        <v>6</v>
      </c>
      <c r="F106">
        <v>8</v>
      </c>
      <c r="G106" s="3">
        <v>24</v>
      </c>
      <c r="H106" s="3">
        <f t="shared" si="5"/>
        <v>32</v>
      </c>
    </row>
    <row r="107" spans="1:8">
      <c r="A107">
        <v>8</v>
      </c>
      <c r="B107" s="3" t="s">
        <v>149</v>
      </c>
      <c r="C107" s="3" t="s">
        <v>146</v>
      </c>
      <c r="D107" s="3" t="s">
        <v>6</v>
      </c>
      <c r="F107">
        <v>9</v>
      </c>
      <c r="G107" s="3">
        <v>25</v>
      </c>
      <c r="H107" s="3">
        <f t="shared" si="5"/>
        <v>34</v>
      </c>
    </row>
    <row r="108" spans="1:8">
      <c r="A108">
        <v>9</v>
      </c>
      <c r="B108" s="3" t="s">
        <v>150</v>
      </c>
      <c r="C108" s="3" t="s">
        <v>151</v>
      </c>
      <c r="D108" s="3" t="s">
        <v>6</v>
      </c>
      <c r="F108">
        <v>10</v>
      </c>
      <c r="G108" s="3">
        <v>26</v>
      </c>
      <c r="H108" s="3">
        <f t="shared" si="5"/>
        <v>36</v>
      </c>
    </row>
    <row r="110" spans="1:8" ht="21">
      <c r="B110" s="5" t="s">
        <v>152</v>
      </c>
    </row>
    <row r="112" spans="1:8">
      <c r="A112">
        <v>1</v>
      </c>
      <c r="B112" s="3" t="s">
        <v>153</v>
      </c>
      <c r="C112" s="3" t="s">
        <v>129</v>
      </c>
      <c r="D112" s="3" t="s">
        <v>36</v>
      </c>
      <c r="F112">
        <v>1</v>
      </c>
      <c r="G112" s="3">
        <v>6</v>
      </c>
      <c r="H112" s="3">
        <f>SUM(F112:G112)</f>
        <v>7</v>
      </c>
    </row>
    <row r="114" spans="1:8" ht="21">
      <c r="B114" s="5" t="s">
        <v>154</v>
      </c>
    </row>
    <row r="116" spans="1:8">
      <c r="A116">
        <v>1</v>
      </c>
      <c r="B116" s="3" t="s">
        <v>155</v>
      </c>
      <c r="C116" s="3" t="s">
        <v>49</v>
      </c>
      <c r="D116" s="3" t="s">
        <v>36</v>
      </c>
      <c r="F116">
        <v>1</v>
      </c>
      <c r="G116" s="3">
        <v>2</v>
      </c>
      <c r="H116" s="3">
        <f>SUM(F116:G116)</f>
        <v>3</v>
      </c>
    </row>
    <row r="117" spans="1:8">
      <c r="A117">
        <v>2</v>
      </c>
      <c r="B117" s="3" t="s">
        <v>181</v>
      </c>
      <c r="C117" s="3" t="s">
        <v>182</v>
      </c>
      <c r="D117" s="3" t="s">
        <v>75</v>
      </c>
      <c r="E117" s="3"/>
      <c r="F117">
        <v>2</v>
      </c>
      <c r="G117" s="3">
        <v>8</v>
      </c>
      <c r="H117" s="3">
        <f>SUM(F117:G117)</f>
        <v>10</v>
      </c>
    </row>
    <row r="119" spans="1:8" ht="21">
      <c r="B119" s="5" t="s">
        <v>160</v>
      </c>
    </row>
    <row r="121" spans="1:8">
      <c r="A121">
        <v>1</v>
      </c>
      <c r="B121" s="3" t="s">
        <v>157</v>
      </c>
      <c r="C121" s="3" t="s">
        <v>158</v>
      </c>
      <c r="D121" s="3" t="s">
        <v>31</v>
      </c>
      <c r="F121">
        <v>3</v>
      </c>
      <c r="G121" s="3">
        <v>2</v>
      </c>
      <c r="H121" s="3">
        <f>SUM(F121:G121)</f>
        <v>5</v>
      </c>
    </row>
    <row r="122" spans="1:8">
      <c r="A122">
        <v>1</v>
      </c>
      <c r="B122" s="3" t="s">
        <v>159</v>
      </c>
      <c r="C122" s="3" t="s">
        <v>89</v>
      </c>
      <c r="D122" s="3" t="s">
        <v>31</v>
      </c>
      <c r="F122">
        <v>2</v>
      </c>
      <c r="G122" s="3">
        <v>3</v>
      </c>
      <c r="H122" s="3">
        <f>SUM(F122:G122)</f>
        <v>5</v>
      </c>
    </row>
    <row r="124" spans="1:8" ht="21">
      <c r="B124" s="5" t="s">
        <v>161</v>
      </c>
    </row>
    <row r="126" spans="1:8">
      <c r="A126">
        <v>1</v>
      </c>
      <c r="B126" s="3" t="s">
        <v>162</v>
      </c>
      <c r="C126" s="3" t="s">
        <v>163</v>
      </c>
      <c r="D126" s="3" t="s">
        <v>164</v>
      </c>
      <c r="F126">
        <v>1</v>
      </c>
      <c r="G126" s="3">
        <v>2</v>
      </c>
      <c r="H126" s="3">
        <f t="shared" ref="H126:H132" si="6">SUM(F126:G126)</f>
        <v>3</v>
      </c>
    </row>
    <row r="127" spans="1:8">
      <c r="A127">
        <v>2</v>
      </c>
      <c r="B127" s="3" t="s">
        <v>165</v>
      </c>
      <c r="C127" s="3" t="s">
        <v>142</v>
      </c>
      <c r="D127" s="3" t="s">
        <v>164</v>
      </c>
      <c r="F127">
        <v>2</v>
      </c>
      <c r="G127" s="3">
        <v>3</v>
      </c>
      <c r="H127" s="3">
        <f t="shared" si="6"/>
        <v>5</v>
      </c>
    </row>
    <row r="128" spans="1:8">
      <c r="A128">
        <v>3</v>
      </c>
      <c r="B128" s="6" t="s">
        <v>166</v>
      </c>
      <c r="C128" s="6" t="s">
        <v>167</v>
      </c>
      <c r="D128" s="6" t="s">
        <v>31</v>
      </c>
      <c r="F128">
        <v>3</v>
      </c>
      <c r="G128">
        <v>4</v>
      </c>
      <c r="H128" s="3">
        <f t="shared" si="6"/>
        <v>7</v>
      </c>
    </row>
    <row r="129" spans="1:8">
      <c r="A129">
        <v>4</v>
      </c>
      <c r="B129" s="6" t="s">
        <v>168</v>
      </c>
      <c r="C129" s="6" t="s">
        <v>49</v>
      </c>
      <c r="D129" s="6" t="s">
        <v>31</v>
      </c>
      <c r="F129">
        <v>5</v>
      </c>
      <c r="G129">
        <v>5</v>
      </c>
      <c r="H129" s="3">
        <f t="shared" si="6"/>
        <v>10</v>
      </c>
    </row>
    <row r="130" spans="1:8">
      <c r="A130">
        <v>5</v>
      </c>
      <c r="B130" s="3" t="s">
        <v>149</v>
      </c>
      <c r="C130" s="3" t="s">
        <v>167</v>
      </c>
      <c r="D130" s="6" t="s">
        <v>31</v>
      </c>
      <c r="F130">
        <v>6</v>
      </c>
      <c r="G130">
        <v>6</v>
      </c>
      <c r="H130" s="3">
        <f t="shared" si="6"/>
        <v>12</v>
      </c>
    </row>
    <row r="131" spans="1:8">
      <c r="A131">
        <v>6</v>
      </c>
      <c r="B131" s="3" t="s">
        <v>169</v>
      </c>
      <c r="C131" s="3" t="s">
        <v>163</v>
      </c>
      <c r="D131" s="3"/>
      <c r="F131">
        <v>7</v>
      </c>
      <c r="G131">
        <v>7</v>
      </c>
      <c r="H131" s="3">
        <f t="shared" si="6"/>
        <v>14</v>
      </c>
    </row>
    <row r="132" spans="1:8">
      <c r="A132">
        <v>7</v>
      </c>
      <c r="B132" s="6" t="s">
        <v>170</v>
      </c>
      <c r="C132" s="6" t="s">
        <v>171</v>
      </c>
      <c r="D132" s="6" t="s">
        <v>31</v>
      </c>
      <c r="F132">
        <v>4</v>
      </c>
      <c r="G132">
        <v>11</v>
      </c>
      <c r="H132" s="3">
        <f t="shared" si="6"/>
        <v>15</v>
      </c>
    </row>
    <row r="133" spans="1:8">
      <c r="A133">
        <v>8</v>
      </c>
      <c r="B133" s="3" t="s">
        <v>172</v>
      </c>
      <c r="C133" s="3" t="s">
        <v>102</v>
      </c>
      <c r="D133" s="6" t="s">
        <v>31</v>
      </c>
      <c r="F133">
        <v>8</v>
      </c>
      <c r="G133" s="3">
        <f>SUM(E133:F133)</f>
        <v>8</v>
      </c>
    </row>
    <row r="136" spans="1:8" ht="19.5">
      <c r="B136" s="8" t="s">
        <v>173</v>
      </c>
      <c r="D136" s="2"/>
      <c r="E136" s="9"/>
      <c r="F136" s="2"/>
    </row>
    <row r="137" spans="1:8">
      <c r="B137" s="2"/>
      <c r="D137" s="2"/>
      <c r="E137" s="9"/>
      <c r="F137" s="2"/>
    </row>
    <row r="138" spans="1:8">
      <c r="B138" s="2"/>
      <c r="D138" s="2"/>
      <c r="E138" s="11" t="s">
        <v>179</v>
      </c>
      <c r="F138" s="12" t="s">
        <v>20</v>
      </c>
      <c r="G138" s="12" t="s">
        <v>175</v>
      </c>
    </row>
    <row r="139" spans="1:8">
      <c r="B139" s="1"/>
      <c r="C139" s="1" t="s">
        <v>0</v>
      </c>
      <c r="D139" s="10" t="s">
        <v>174</v>
      </c>
      <c r="E139" s="13"/>
      <c r="F139" s="14"/>
      <c r="G139" s="15"/>
    </row>
    <row r="140" spans="1:8">
      <c r="B140" s="13"/>
      <c r="C140" s="13">
        <v>1</v>
      </c>
      <c r="D140" s="6" t="s">
        <v>9</v>
      </c>
      <c r="E140" s="13">
        <v>46</v>
      </c>
      <c r="F140" s="14">
        <v>87</v>
      </c>
      <c r="G140" s="15">
        <f t="shared" ref="G140:G145" si="7">SUM(E140:F140)</f>
        <v>133</v>
      </c>
    </row>
    <row r="141" spans="1:8">
      <c r="B141" s="13"/>
      <c r="C141" s="13">
        <v>2</v>
      </c>
      <c r="D141" s="6" t="s">
        <v>6</v>
      </c>
      <c r="E141" s="13">
        <v>33</v>
      </c>
      <c r="F141" s="14">
        <v>43</v>
      </c>
      <c r="G141" s="15">
        <f t="shared" si="7"/>
        <v>76</v>
      </c>
    </row>
    <row r="142" spans="1:8">
      <c r="B142" s="13"/>
      <c r="C142" s="13">
        <v>3</v>
      </c>
      <c r="D142" s="6" t="s">
        <v>176</v>
      </c>
      <c r="E142" s="13">
        <v>16</v>
      </c>
      <c r="F142" s="14">
        <v>16</v>
      </c>
      <c r="G142" s="15">
        <f t="shared" si="7"/>
        <v>32</v>
      </c>
    </row>
    <row r="143" spans="1:8">
      <c r="B143" s="15"/>
      <c r="C143" s="15">
        <v>6</v>
      </c>
      <c r="D143" s="3" t="s">
        <v>177</v>
      </c>
      <c r="E143" s="15">
        <v>2</v>
      </c>
      <c r="F143" s="16">
        <v>13</v>
      </c>
      <c r="G143" s="15">
        <f t="shared" si="7"/>
        <v>15</v>
      </c>
    </row>
    <row r="144" spans="1:8">
      <c r="B144" s="15"/>
      <c r="C144" s="15">
        <v>5</v>
      </c>
      <c r="D144" s="3" t="s">
        <v>75</v>
      </c>
      <c r="E144" s="15">
        <v>4</v>
      </c>
      <c r="F144" s="16">
        <v>6</v>
      </c>
      <c r="G144" s="15">
        <f t="shared" si="7"/>
        <v>10</v>
      </c>
    </row>
    <row r="145" spans="2:7">
      <c r="B145" s="15"/>
      <c r="C145" s="15">
        <v>7</v>
      </c>
      <c r="D145" s="3" t="s">
        <v>178</v>
      </c>
      <c r="E145" s="15">
        <v>1</v>
      </c>
      <c r="F145" s="16">
        <v>4</v>
      </c>
      <c r="G145" s="15">
        <f t="shared" si="7"/>
        <v>5</v>
      </c>
    </row>
    <row r="147" spans="2:7" ht="19.5">
      <c r="B147" s="8" t="s">
        <v>180</v>
      </c>
      <c r="D147" s="2"/>
      <c r="E147" s="9"/>
      <c r="F147" s="2"/>
    </row>
    <row r="148" spans="2:7">
      <c r="B148" s="2"/>
      <c r="D148" s="2"/>
      <c r="E148" s="9"/>
      <c r="F148" s="2"/>
    </row>
    <row r="149" spans="2:7">
      <c r="B149" s="2"/>
      <c r="D149" s="2"/>
      <c r="E149" s="9"/>
      <c r="F149" s="2"/>
    </row>
    <row r="150" spans="2:7">
      <c r="B150" s="1"/>
      <c r="C150" s="1" t="s">
        <v>0</v>
      </c>
      <c r="D150" s="10" t="s">
        <v>174</v>
      </c>
      <c r="E150" s="11" t="s">
        <v>19</v>
      </c>
      <c r="F150" s="12" t="s">
        <v>20</v>
      </c>
      <c r="G150" s="12" t="s">
        <v>175</v>
      </c>
    </row>
    <row r="151" spans="2:7">
      <c r="B151" s="15"/>
      <c r="C151" s="15">
        <v>1</v>
      </c>
      <c r="D151" s="3" t="s">
        <v>14</v>
      </c>
      <c r="E151" s="15">
        <v>17</v>
      </c>
      <c r="F151" s="16">
        <v>12</v>
      </c>
      <c r="G151" s="15">
        <f>SUM(E151:F151)</f>
        <v>29</v>
      </c>
    </row>
    <row r="152" spans="2:7">
      <c r="B152" s="15"/>
      <c r="C152" s="15">
        <v>2</v>
      </c>
      <c r="D152" s="3" t="s">
        <v>17</v>
      </c>
      <c r="E152" s="15">
        <v>7</v>
      </c>
      <c r="F152" s="16">
        <v>2</v>
      </c>
      <c r="G152" s="15">
        <f>SUM(E152:F152)</f>
        <v>9</v>
      </c>
    </row>
    <row r="153" spans="2:7">
      <c r="B153" s="15"/>
      <c r="C153" s="15">
        <v>3</v>
      </c>
      <c r="D153" s="3" t="s">
        <v>133</v>
      </c>
      <c r="E153" s="15">
        <v>6</v>
      </c>
      <c r="F153" s="16">
        <v>1</v>
      </c>
      <c r="G153" s="15">
        <f>SUM(E153:F153)</f>
        <v>7</v>
      </c>
    </row>
  </sheetData>
  <phoneticPr fontId="4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>DV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Daniele</dc:creator>
  <cp:lastModifiedBy>lorenzo</cp:lastModifiedBy>
  <dcterms:created xsi:type="dcterms:W3CDTF">2016-11-24T20:31:29Z</dcterms:created>
  <dcterms:modified xsi:type="dcterms:W3CDTF">2017-04-24T20:33:26Z</dcterms:modified>
</cp:coreProperties>
</file>