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0" windowWidth="16605" windowHeight="7995"/>
  </bookViews>
  <sheets>
    <sheet name="Ordine di arrivo" sheetId="1" r:id="rId1"/>
    <sheet name="Società a punteggio" sheetId="3" r:id="rId2"/>
    <sheet name="Società a partecipanti" sheetId="2" r:id="rId3"/>
  </sheets>
  <definedNames>
    <definedName name="_xlnm._FilterDatabase" localSheetId="0" hidden="1">'Ordine di arrivo'!$A$1:$G$145</definedName>
    <definedName name="_xlnm.Print_Area" localSheetId="0">'Ordine di arrivo'!$A$1:$G$145</definedName>
    <definedName name="_xlnm.Print_Titles" localSheetId="0">'Ordine di arrivo'!$1:$1</definedName>
  </definedNames>
  <calcPr calcId="125725"/>
</workbook>
</file>

<file path=xl/calcChain.xml><?xml version="1.0" encoding="utf-8"?>
<calcChain xmlns="http://schemas.openxmlformats.org/spreadsheetml/2006/main">
  <c r="G3" i="1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2"/>
</calcChain>
</file>

<file path=xl/sharedStrings.xml><?xml version="1.0" encoding="utf-8"?>
<sst xmlns="http://schemas.openxmlformats.org/spreadsheetml/2006/main" count="675" uniqueCount="203">
  <si>
    <t>Pos.</t>
  </si>
  <si>
    <t>Cognome Nome</t>
  </si>
  <si>
    <t>Sesso</t>
  </si>
  <si>
    <t>Società</t>
  </si>
  <si>
    <t>Tempo</t>
  </si>
  <si>
    <t>Categoria</t>
  </si>
  <si>
    <t>Pos. Cat.</t>
  </si>
  <si>
    <t>Mohamud Mohamed Hodan</t>
  </si>
  <si>
    <t>F</t>
  </si>
  <si>
    <t>G.S. Il Fiorino</t>
  </si>
  <si>
    <t>Ass. Femm.</t>
  </si>
  <si>
    <t>Spagnoli Valentina</t>
  </si>
  <si>
    <t>Atl. Livorno</t>
  </si>
  <si>
    <t>Deiana Caterina</t>
  </si>
  <si>
    <t>G.S. Maiano</t>
  </si>
  <si>
    <t>Quinonez Montano Maria De Lourde</t>
  </si>
  <si>
    <t>G.S. Le Panche Castelquarto</t>
  </si>
  <si>
    <t>Lazzini Paola</t>
  </si>
  <si>
    <t>G.P. Parco Alpi Apuane</t>
  </si>
  <si>
    <t>Boschi Manuela</t>
  </si>
  <si>
    <t>Pod. Il Ponte Scandicci</t>
  </si>
  <si>
    <t>Terchi Barbara</t>
  </si>
  <si>
    <t>Isolotto A.P.D.</t>
  </si>
  <si>
    <t>De Pasquale Silvana</t>
  </si>
  <si>
    <t>Vet.Femm.</t>
  </si>
  <si>
    <t>Monnetti Sabrina</t>
  </si>
  <si>
    <t>Sanarelli Nicoletta</t>
  </si>
  <si>
    <t>A.S.D. Pol. Chianciano</t>
  </si>
  <si>
    <t>Grunwald Eva</t>
  </si>
  <si>
    <t>C.S. Luivan Settignano</t>
  </si>
  <si>
    <t>Rausse Daniela</t>
  </si>
  <si>
    <t>Ducci Sabrina</t>
  </si>
  <si>
    <t>Monciatti Manuela</t>
  </si>
  <si>
    <t>Atl. Castello</t>
  </si>
  <si>
    <t>Di Fidio Palma</t>
  </si>
  <si>
    <t>Barboi Camelia</t>
  </si>
  <si>
    <t>Migliori Michela</t>
  </si>
  <si>
    <t>A.S.D. Runners Barberino</t>
  </si>
  <si>
    <t>Bigazzi Antonella</t>
  </si>
  <si>
    <t>Pol. I' Giglio</t>
  </si>
  <si>
    <t>Greco Pamela</t>
  </si>
  <si>
    <t>G.S. Le Torri Podismo</t>
  </si>
  <si>
    <t>Caldarelli Viola</t>
  </si>
  <si>
    <t>Atletica 2005</t>
  </si>
  <si>
    <t>Betti Chiara</t>
  </si>
  <si>
    <t>G.S. La Torre Pontassieve</t>
  </si>
  <si>
    <t>Ferti Luisa</t>
  </si>
  <si>
    <t>Savicevic Marija</t>
  </si>
  <si>
    <t xml:space="preserve">  </t>
  </si>
  <si>
    <t>Sarti Gisella</t>
  </si>
  <si>
    <t>Spinelli Valentina</t>
  </si>
  <si>
    <t>Club Ausonia A.S.D.</t>
  </si>
  <si>
    <t>Agosti Azzurra</t>
  </si>
  <si>
    <t>Haim Mirijam Jaqueline</t>
  </si>
  <si>
    <t>U.S. Nave</t>
  </si>
  <si>
    <t>Pieruzzini Giulia</t>
  </si>
  <si>
    <t>Bongini Elisa</t>
  </si>
  <si>
    <t>Marchi Michela</t>
  </si>
  <si>
    <t>Derni Elena</t>
  </si>
  <si>
    <t>Val di Serchio</t>
  </si>
  <si>
    <t>Sassolini Serena</t>
  </si>
  <si>
    <t>Tendi Linda</t>
  </si>
  <si>
    <t>Batelli Silvia</t>
  </si>
  <si>
    <t>Pol. Fiesole</t>
  </si>
  <si>
    <t>Di Cesare Daniela</t>
  </si>
  <si>
    <t>G.P. Le Sbarre</t>
  </si>
  <si>
    <t>Federici Livia</t>
  </si>
  <si>
    <t>Pellegrino Vanessa</t>
  </si>
  <si>
    <t>G.S. POLI - PODI</t>
  </si>
  <si>
    <t>Giagnoni Carlotta</t>
  </si>
  <si>
    <t>Rauter Cristine</t>
  </si>
  <si>
    <t>Beneforti Cristina</t>
  </si>
  <si>
    <t>Atl. Leggera Futura</t>
  </si>
  <si>
    <t>Chenet Stefania</t>
  </si>
  <si>
    <t>Parenti Sonia</t>
  </si>
  <si>
    <t>Arcari Angela</t>
  </si>
  <si>
    <t>G.S. Atl. Signa</t>
  </si>
  <si>
    <t>Giovannetti Monica</t>
  </si>
  <si>
    <t>Rossetti Francesca</t>
  </si>
  <si>
    <t>Arcari Maria</t>
  </si>
  <si>
    <t>Jermakoviene Inga</t>
  </si>
  <si>
    <t>Mannina Benni</t>
  </si>
  <si>
    <t>Chellini Maria Laura</t>
  </si>
  <si>
    <t>Rabinkaya Alina</t>
  </si>
  <si>
    <t>Azzurrini Chiara</t>
  </si>
  <si>
    <t>Sinopoli Italia</t>
  </si>
  <si>
    <t>Società Trieste</t>
  </si>
  <si>
    <t>Del Vespa Anna</t>
  </si>
  <si>
    <t>Lavorini Carlotta</t>
  </si>
  <si>
    <t>Pacheco Patino Rita</t>
  </si>
  <si>
    <t>G.S. Podisti Resco Reggello</t>
  </si>
  <si>
    <t>Berti Elisa</t>
  </si>
  <si>
    <t>Ass. Rondinella del Torrino</t>
  </si>
  <si>
    <t>Arcangeli Arianna</t>
  </si>
  <si>
    <t>Pol. Oltrarno</t>
  </si>
  <si>
    <t>Buffolino Debora</t>
  </si>
  <si>
    <t>Sozzi Nadia</t>
  </si>
  <si>
    <t>Coini Elena</t>
  </si>
  <si>
    <t>Vittorini Eni</t>
  </si>
  <si>
    <t>Toscana Atletica Empoli Nissan</t>
  </si>
  <si>
    <t>Arg. Femm.</t>
  </si>
  <si>
    <t>Pieri Laura</t>
  </si>
  <si>
    <t>Labardi Laura</t>
  </si>
  <si>
    <t>Trombi Stefania</t>
  </si>
  <si>
    <t>Sadotti Monica</t>
  </si>
  <si>
    <t>Croce d'Oro Montale</t>
  </si>
  <si>
    <t>Grassi Silvia</t>
  </si>
  <si>
    <t>Tassisti Fiorentini</t>
  </si>
  <si>
    <t>Saggini Letizia</t>
  </si>
  <si>
    <t>Picchiani Manuela</t>
  </si>
  <si>
    <t>Impruneta Running</t>
  </si>
  <si>
    <t>Bonatti Maria Cristina</t>
  </si>
  <si>
    <t>Conti Simona</t>
  </si>
  <si>
    <t>La Fontanina / Domokinesi A.P.S.</t>
  </si>
  <si>
    <t>Ruggeri Katia</t>
  </si>
  <si>
    <t>Pucci Alessandra</t>
  </si>
  <si>
    <t>Bellini Elisabetta</t>
  </si>
  <si>
    <t>A.S.D. Mezzana - Le Lumache</t>
  </si>
  <si>
    <t>Scarlini Sara</t>
  </si>
  <si>
    <t>Pol. 29 Martiri</t>
  </si>
  <si>
    <t>Vecchio Adriana</t>
  </si>
  <si>
    <t>Battaglini Rossana</t>
  </si>
  <si>
    <t>CRAL INPS Firenze</t>
  </si>
  <si>
    <t>Barbieri Aurora Francesca</t>
  </si>
  <si>
    <t>Il Gregge Ribelle</t>
  </si>
  <si>
    <t>Sammichieli Donata</t>
  </si>
  <si>
    <t>Tallini Marzia</t>
  </si>
  <si>
    <t>Pecoraro Deborah</t>
  </si>
  <si>
    <t>Raffaelli Silvia</t>
  </si>
  <si>
    <t>Campbell Annie</t>
  </si>
  <si>
    <t>Nencioni Barbara</t>
  </si>
  <si>
    <t>Vannucchi Letizia</t>
  </si>
  <si>
    <t>Castner Cassandra</t>
  </si>
  <si>
    <t>Porcelli Giulia</t>
  </si>
  <si>
    <t>S.P. Torre del Mangia - Siena</t>
  </si>
  <si>
    <t>Giusti Catiuscia</t>
  </si>
  <si>
    <t>A.S.D. Atletica Quarrata</t>
  </si>
  <si>
    <t>Mingozzi Sara</t>
  </si>
  <si>
    <t>Gigli Alessandra</t>
  </si>
  <si>
    <t>Grazzini Valentina</t>
  </si>
  <si>
    <t>Pucci Simona</t>
  </si>
  <si>
    <t>Ghedin Mirella</t>
  </si>
  <si>
    <t>Atl. Villorba</t>
  </si>
  <si>
    <t>Zaffino Simona</t>
  </si>
  <si>
    <t>Giudice Silvia</t>
  </si>
  <si>
    <t>Miniati Ambra</t>
  </si>
  <si>
    <t>Vella Maria Pia</t>
  </si>
  <si>
    <t>Fineschi Monica</t>
  </si>
  <si>
    <t>Brega Daniela</t>
  </si>
  <si>
    <t>Cecioni Lucia</t>
  </si>
  <si>
    <t>Villa Adria</t>
  </si>
  <si>
    <t>Bagni Paola</t>
  </si>
  <si>
    <t>Cavallini Marta</t>
  </si>
  <si>
    <t>Niccoli Rita</t>
  </si>
  <si>
    <t>Boschi Daniela</t>
  </si>
  <si>
    <t>Berardi Vittoria</t>
  </si>
  <si>
    <t>Giordani Elide</t>
  </si>
  <si>
    <t>Cremonini Chiara</t>
  </si>
  <si>
    <t>Beumer Judith</t>
  </si>
  <si>
    <t>Mulas Letizia</t>
  </si>
  <si>
    <t>Mattioli Veronica</t>
  </si>
  <si>
    <t>Mani Pieranna</t>
  </si>
  <si>
    <t>Carnati Sara</t>
  </si>
  <si>
    <t>Sarchielli Rossana</t>
  </si>
  <si>
    <t>A.S. Nuova Atl. Lastra</t>
  </si>
  <si>
    <t>Bianchi Eliana</t>
  </si>
  <si>
    <t>Fiorini Maria Letizia</t>
  </si>
  <si>
    <t>Bisori Sonia</t>
  </si>
  <si>
    <t>Fantoni Rossella</t>
  </si>
  <si>
    <t>Bergilli Patrizia</t>
  </si>
  <si>
    <t>Ceccarini Costanza</t>
  </si>
  <si>
    <t>Brettoni Elena</t>
  </si>
  <si>
    <t>Mannucci Mascia</t>
  </si>
  <si>
    <t>Vignoli Cinzia</t>
  </si>
  <si>
    <t>Gafforio Letizia</t>
  </si>
  <si>
    <t>Cerreto Elena</t>
  </si>
  <si>
    <t>Giordani Elisa</t>
  </si>
  <si>
    <t>Quercioli Donatella</t>
  </si>
  <si>
    <t>Lustrini Laura</t>
  </si>
  <si>
    <t>Rampichini Carla</t>
  </si>
  <si>
    <t>Bigazzi Lucia</t>
  </si>
  <si>
    <t>Galletti Paola</t>
  </si>
  <si>
    <t>Derni Maria Gemma</t>
  </si>
  <si>
    <t>Rampi Elisa</t>
  </si>
  <si>
    <t>Arajo Sara</t>
  </si>
  <si>
    <t>Varirca Milena</t>
  </si>
  <si>
    <t>Castellana Margherita</t>
  </si>
  <si>
    <t>Gori Serena</t>
  </si>
  <si>
    <t>Ponzoni Silvia</t>
  </si>
  <si>
    <t>Pandolfi Chiara</t>
  </si>
  <si>
    <t>Codacci Rita</t>
  </si>
  <si>
    <t>Saccardi Monia</t>
  </si>
  <si>
    <t>Tame Claire</t>
  </si>
  <si>
    <t>Ulivelli Elettra</t>
  </si>
  <si>
    <t>Micheli Lara</t>
  </si>
  <si>
    <t>Posizione</t>
  </si>
  <si>
    <t>Numero di partecipanti</t>
  </si>
  <si>
    <t>Caricentro</t>
  </si>
  <si>
    <t>Prosport Firenze</t>
  </si>
  <si>
    <t>G.S. Pian di San Bartolo</t>
  </si>
  <si>
    <t>T.C. Time Out</t>
  </si>
  <si>
    <t>A.S.D. Montemurlo M.T.</t>
  </si>
  <si>
    <t>Punti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</si>
</sst>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color indexed="10"/>
      <name val="Arial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1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21" fontId="6" fillId="0" borderId="0" xfId="1" applyNumberFormat="1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/>
    </xf>
    <xf numFmtId="0" fontId="3" fillId="0" borderId="5" xfId="0" applyFont="1" applyBorder="1"/>
    <xf numFmtId="1" fontId="8" fillId="0" borderId="6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1" fillId="0" borderId="0" xfId="0" applyFont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shrinkToFit="1"/>
      <protection locked="0"/>
    </xf>
    <xf numFmtId="0" fontId="0" fillId="0" borderId="0" xfId="0" applyAlignment="1">
      <alignment shrinkToFit="1"/>
    </xf>
    <xf numFmtId="1" fontId="0" fillId="0" borderId="0" xfId="0" applyNumberFormat="1" applyAlignment="1" applyProtection="1">
      <alignment horizontal="left" shrinkToFit="1"/>
      <protection locked="0"/>
    </xf>
    <xf numFmtId="0" fontId="5" fillId="3" borderId="0" xfId="0" applyFont="1" applyFill="1" applyAlignment="1" applyProtection="1">
      <alignment horizontal="center"/>
    </xf>
    <xf numFmtId="0" fontId="0" fillId="3" borderId="0" xfId="0" applyFill="1" applyAlignment="1" applyProtection="1">
      <alignment shrinkToFit="1"/>
      <protection locked="0"/>
    </xf>
    <xf numFmtId="0" fontId="0" fillId="3" borderId="0" xfId="0" applyFill="1" applyAlignment="1" applyProtection="1">
      <alignment horizontal="center"/>
      <protection locked="0"/>
    </xf>
    <xf numFmtId="1" fontId="0" fillId="3" borderId="0" xfId="0" applyNumberFormat="1" applyFill="1" applyAlignment="1" applyProtection="1">
      <alignment horizontal="left" shrinkToFit="1"/>
      <protection locked="0"/>
    </xf>
    <xf numFmtId="21" fontId="6" fillId="3" borderId="0" xfId="1" applyNumberFormat="1" applyFont="1" applyFill="1" applyAlignment="1">
      <alignment horizontal="center"/>
    </xf>
    <xf numFmtId="0" fontId="0" fillId="3" borderId="0" xfId="0" applyFill="1" applyAlignment="1" applyProtection="1">
      <alignment horizontal="center"/>
    </xf>
    <xf numFmtId="0" fontId="2" fillId="3" borderId="4" xfId="0" quotePrefix="1" applyFont="1" applyFill="1" applyBorder="1" applyAlignment="1">
      <alignment horizontal="center"/>
    </xf>
    <xf numFmtId="0" fontId="3" fillId="3" borderId="5" xfId="0" applyFont="1" applyFill="1" applyBorder="1"/>
    <xf numFmtId="0" fontId="4" fillId="3" borderId="5" xfId="0" applyFont="1" applyFill="1" applyBorder="1" applyAlignment="1">
      <alignment horizontal="center"/>
    </xf>
    <xf numFmtId="0" fontId="0" fillId="3" borderId="6" xfId="0" applyFont="1" applyFill="1" applyBorder="1" applyAlignment="1">
      <alignment horizontal="center"/>
    </xf>
    <xf numFmtId="1" fontId="8" fillId="3" borderId="6" xfId="0" applyNumberFormat="1" applyFont="1" applyFill="1" applyBorder="1" applyAlignment="1">
      <alignment horizontal="center" vertical="center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45"/>
  <sheetViews>
    <sheetView showZeros="0" tabSelected="1" workbookViewId="0">
      <pane ySplit="1" topLeftCell="A2" activePane="bottomLeft" state="frozen"/>
      <selection pane="bottomLeft"/>
    </sheetView>
  </sheetViews>
  <sheetFormatPr defaultRowHeight="15"/>
  <cols>
    <col min="1" max="1" width="5" customWidth="1"/>
    <col min="2" max="2" width="25.5703125" style="18" customWidth="1"/>
    <col min="3" max="3" width="7.5703125" customWidth="1"/>
    <col min="4" max="4" width="26.7109375" style="18" customWidth="1"/>
    <col min="5" max="5" width="9.7109375" customWidth="1"/>
    <col min="6" max="6" width="11.5703125" customWidth="1"/>
    <col min="7" max="7" width="5.140625" customWidth="1"/>
  </cols>
  <sheetData>
    <row r="1" spans="1:7" ht="30" customHeight="1">
      <c r="A1" s="1" t="s">
        <v>0</v>
      </c>
      <c r="B1" s="16" t="s">
        <v>1</v>
      </c>
      <c r="C1" s="2" t="s">
        <v>2</v>
      </c>
      <c r="D1" s="16" t="s">
        <v>3</v>
      </c>
      <c r="E1" s="2" t="s">
        <v>4</v>
      </c>
      <c r="F1" s="2" t="s">
        <v>5</v>
      </c>
      <c r="G1" s="2" t="s">
        <v>6</v>
      </c>
    </row>
    <row r="2" spans="1:7">
      <c r="A2" s="3">
        <v>1</v>
      </c>
      <c r="B2" s="17" t="s">
        <v>7</v>
      </c>
      <c r="C2" s="4" t="s">
        <v>8</v>
      </c>
      <c r="D2" s="19" t="s">
        <v>9</v>
      </c>
      <c r="E2" s="6">
        <v>2.1794675925925929E-2</v>
      </c>
      <c r="F2" s="5" t="s">
        <v>10</v>
      </c>
      <c r="G2" s="5">
        <f>IF(F2="",0,COUNTIF($F$2:F2,F2))</f>
        <v>1</v>
      </c>
    </row>
    <row r="3" spans="1:7">
      <c r="A3" s="3">
        <v>2</v>
      </c>
      <c r="B3" s="17" t="s">
        <v>11</v>
      </c>
      <c r="C3" s="4" t="s">
        <v>8</v>
      </c>
      <c r="D3" s="19" t="s">
        <v>12</v>
      </c>
      <c r="E3" s="6">
        <v>2.2084722222222224E-2</v>
      </c>
      <c r="F3" s="5" t="s">
        <v>10</v>
      </c>
      <c r="G3" s="5">
        <f>IF(F3="",0,COUNTIF($F$2:F3,F3))</f>
        <v>2</v>
      </c>
    </row>
    <row r="4" spans="1:7">
      <c r="A4" s="3">
        <v>3</v>
      </c>
      <c r="B4" s="17" t="s">
        <v>13</v>
      </c>
      <c r="C4" s="4" t="s">
        <v>8</v>
      </c>
      <c r="D4" s="19" t="s">
        <v>14</v>
      </c>
      <c r="E4" s="6">
        <v>2.3208564814814814E-2</v>
      </c>
      <c r="F4" s="5" t="s">
        <v>10</v>
      </c>
      <c r="G4" s="5">
        <f>IF(F4="",0,COUNTIF($F$2:F4,F4))</f>
        <v>3</v>
      </c>
    </row>
    <row r="5" spans="1:7">
      <c r="A5" s="20">
        <v>4</v>
      </c>
      <c r="B5" s="21" t="s">
        <v>15</v>
      </c>
      <c r="C5" s="22" t="s">
        <v>8</v>
      </c>
      <c r="D5" s="23" t="s">
        <v>16</v>
      </c>
      <c r="E5" s="24">
        <v>2.3496759259259259E-2</v>
      </c>
      <c r="F5" s="25" t="s">
        <v>10</v>
      </c>
      <c r="G5" s="25">
        <f>IF(F5="",0,COUNTIF($F$2:F5,F5))</f>
        <v>4</v>
      </c>
    </row>
    <row r="6" spans="1:7">
      <c r="A6" s="3">
        <v>5</v>
      </c>
      <c r="B6" s="17" t="s">
        <v>17</v>
      </c>
      <c r="C6" s="4" t="s">
        <v>8</v>
      </c>
      <c r="D6" s="19" t="s">
        <v>18</v>
      </c>
      <c r="E6" s="6">
        <v>2.4066435185185187E-2</v>
      </c>
      <c r="F6" s="5" t="s">
        <v>10</v>
      </c>
      <c r="G6" s="5">
        <f>IF(F6="",0,COUNTIF($F$2:F6,F6))</f>
        <v>5</v>
      </c>
    </row>
    <row r="7" spans="1:7">
      <c r="A7" s="3">
        <v>6</v>
      </c>
      <c r="B7" s="17" t="s">
        <v>19</v>
      </c>
      <c r="C7" s="4" t="s">
        <v>8</v>
      </c>
      <c r="D7" s="19" t="s">
        <v>20</v>
      </c>
      <c r="E7" s="6">
        <v>2.4247685185185181E-2</v>
      </c>
      <c r="F7" s="5" t="s">
        <v>10</v>
      </c>
      <c r="G7" s="5">
        <f>IF(F7="",0,COUNTIF($F$2:F7,F7))</f>
        <v>6</v>
      </c>
    </row>
    <row r="8" spans="1:7">
      <c r="A8" s="3">
        <v>7</v>
      </c>
      <c r="B8" s="17" t="s">
        <v>21</v>
      </c>
      <c r="C8" s="4" t="s">
        <v>8</v>
      </c>
      <c r="D8" s="19" t="s">
        <v>22</v>
      </c>
      <c r="E8" s="6">
        <v>2.4398148148148145E-2</v>
      </c>
      <c r="F8" s="5" t="s">
        <v>10</v>
      </c>
      <c r="G8" s="5">
        <f>IF(F8="",0,COUNTIF($F$2:F8,F8))</f>
        <v>7</v>
      </c>
    </row>
    <row r="9" spans="1:7">
      <c r="A9" s="3">
        <v>8</v>
      </c>
      <c r="B9" s="17" t="s">
        <v>23</v>
      </c>
      <c r="C9" s="4" t="s">
        <v>8</v>
      </c>
      <c r="D9" s="19" t="s">
        <v>9</v>
      </c>
      <c r="E9" s="6">
        <v>2.4472337962962967E-2</v>
      </c>
      <c r="F9" s="5" t="s">
        <v>24</v>
      </c>
      <c r="G9" s="5">
        <f>IF(F9="",0,COUNTIF($F$2:F9,F9))</f>
        <v>1</v>
      </c>
    </row>
    <row r="10" spans="1:7">
      <c r="A10" s="20">
        <v>9</v>
      </c>
      <c r="B10" s="21" t="s">
        <v>25</v>
      </c>
      <c r="C10" s="22" t="s">
        <v>8</v>
      </c>
      <c r="D10" s="23" t="s">
        <v>16</v>
      </c>
      <c r="E10" s="24">
        <v>2.4514583333333336E-2</v>
      </c>
      <c r="F10" s="25" t="s">
        <v>24</v>
      </c>
      <c r="G10" s="25">
        <f>IF(F10="",0,COUNTIF($F$2:F10,F10))</f>
        <v>2</v>
      </c>
    </row>
    <row r="11" spans="1:7">
      <c r="A11" s="3">
        <v>10</v>
      </c>
      <c r="B11" s="17" t="s">
        <v>26</v>
      </c>
      <c r="C11" s="4" t="s">
        <v>8</v>
      </c>
      <c r="D11" s="19" t="s">
        <v>27</v>
      </c>
      <c r="E11" s="6">
        <v>2.4562731481481484E-2</v>
      </c>
      <c r="F11" s="5" t="s">
        <v>10</v>
      </c>
      <c r="G11" s="5">
        <f>IF(F11="",0,COUNTIF($F$2:F11,F11))</f>
        <v>8</v>
      </c>
    </row>
    <row r="12" spans="1:7">
      <c r="A12" s="3">
        <v>11</v>
      </c>
      <c r="B12" s="17" t="s">
        <v>28</v>
      </c>
      <c r="C12" s="4" t="s">
        <v>8</v>
      </c>
      <c r="D12" s="19" t="s">
        <v>29</v>
      </c>
      <c r="E12" s="6">
        <v>2.4656481481481484E-2</v>
      </c>
      <c r="F12" s="5" t="s">
        <v>24</v>
      </c>
      <c r="G12" s="5">
        <f>IF(F12="",0,COUNTIF($F$2:F12,F12))</f>
        <v>3</v>
      </c>
    </row>
    <row r="13" spans="1:7">
      <c r="A13" s="3">
        <v>12</v>
      </c>
      <c r="B13" s="17" t="s">
        <v>30</v>
      </c>
      <c r="C13" s="4" t="s">
        <v>8</v>
      </c>
      <c r="D13" s="19" t="s">
        <v>14</v>
      </c>
      <c r="E13" s="6">
        <v>2.471863425925926E-2</v>
      </c>
      <c r="F13" s="5" t="s">
        <v>10</v>
      </c>
      <c r="G13" s="5">
        <f>IF(F13="",0,COUNTIF($F$2:F13,F13))</f>
        <v>9</v>
      </c>
    </row>
    <row r="14" spans="1:7">
      <c r="A14" s="3">
        <v>13</v>
      </c>
      <c r="B14" s="17" t="s">
        <v>31</v>
      </c>
      <c r="C14" s="4" t="s">
        <v>8</v>
      </c>
      <c r="D14" s="19" t="s">
        <v>22</v>
      </c>
      <c r="E14" s="6">
        <v>2.5043055555555555E-2</v>
      </c>
      <c r="F14" s="5" t="s">
        <v>24</v>
      </c>
      <c r="G14" s="5">
        <f>IF(F14="",0,COUNTIF($F$2:F14,F14))</f>
        <v>4</v>
      </c>
    </row>
    <row r="15" spans="1:7">
      <c r="A15" s="3">
        <v>14</v>
      </c>
      <c r="B15" s="17" t="s">
        <v>32</v>
      </c>
      <c r="C15" s="4" t="s">
        <v>8</v>
      </c>
      <c r="D15" s="19" t="s">
        <v>33</v>
      </c>
      <c r="E15" s="6">
        <v>2.5150115740740744E-2</v>
      </c>
      <c r="F15" s="5" t="s">
        <v>10</v>
      </c>
      <c r="G15" s="5">
        <f>IF(F15="",0,COUNTIF($F$2:F15,F15))</f>
        <v>10</v>
      </c>
    </row>
    <row r="16" spans="1:7">
      <c r="A16" s="3">
        <v>15</v>
      </c>
      <c r="B16" s="17" t="s">
        <v>34</v>
      </c>
      <c r="C16" s="4" t="s">
        <v>8</v>
      </c>
      <c r="D16" s="19" t="s">
        <v>20</v>
      </c>
      <c r="E16" s="6">
        <v>2.5290740740740739E-2</v>
      </c>
      <c r="F16" s="5" t="s">
        <v>10</v>
      </c>
      <c r="G16" s="5">
        <f>IF(F16="",0,COUNTIF($F$2:F16,F16))</f>
        <v>11</v>
      </c>
    </row>
    <row r="17" spans="1:7">
      <c r="A17" s="3">
        <v>16</v>
      </c>
      <c r="B17" s="17" t="s">
        <v>35</v>
      </c>
      <c r="C17" s="4" t="s">
        <v>8</v>
      </c>
      <c r="D17" s="19" t="s">
        <v>14</v>
      </c>
      <c r="E17" s="6">
        <v>2.5461574074074077E-2</v>
      </c>
      <c r="F17" s="5" t="s">
        <v>24</v>
      </c>
      <c r="G17" s="5">
        <f>IF(F17="",0,COUNTIF($F$2:F17,F17))</f>
        <v>5</v>
      </c>
    </row>
    <row r="18" spans="1:7">
      <c r="A18" s="3">
        <v>17</v>
      </c>
      <c r="B18" s="17" t="s">
        <v>36</v>
      </c>
      <c r="C18" s="4" t="s">
        <v>8</v>
      </c>
      <c r="D18" s="19" t="s">
        <v>37</v>
      </c>
      <c r="E18" s="6">
        <v>2.5597916666666665E-2</v>
      </c>
      <c r="F18" s="5" t="s">
        <v>10</v>
      </c>
      <c r="G18" s="5">
        <f>IF(F18="",0,COUNTIF($F$2:F18,F18))</f>
        <v>12</v>
      </c>
    </row>
    <row r="19" spans="1:7">
      <c r="A19" s="3">
        <v>18</v>
      </c>
      <c r="B19" s="17" t="s">
        <v>38</v>
      </c>
      <c r="C19" s="4" t="s">
        <v>8</v>
      </c>
      <c r="D19" s="19" t="s">
        <v>39</v>
      </c>
      <c r="E19" s="6">
        <v>2.5767129629629629E-2</v>
      </c>
      <c r="F19" s="5" t="s">
        <v>24</v>
      </c>
      <c r="G19" s="5">
        <f>IF(F19="",0,COUNTIF($F$2:F19,F19))</f>
        <v>6</v>
      </c>
    </row>
    <row r="20" spans="1:7">
      <c r="A20" s="3">
        <v>19</v>
      </c>
      <c r="B20" s="17" t="s">
        <v>40</v>
      </c>
      <c r="C20" s="4" t="s">
        <v>8</v>
      </c>
      <c r="D20" s="19" t="s">
        <v>41</v>
      </c>
      <c r="E20" s="6">
        <v>2.5954861111111113E-2</v>
      </c>
      <c r="F20" s="5" t="s">
        <v>10</v>
      </c>
      <c r="G20" s="5">
        <f>IF(F20="",0,COUNTIF($F$2:F20,F20))</f>
        <v>13</v>
      </c>
    </row>
    <row r="21" spans="1:7">
      <c r="A21" s="3">
        <v>20</v>
      </c>
      <c r="B21" s="17" t="s">
        <v>42</v>
      </c>
      <c r="C21" s="4" t="s">
        <v>8</v>
      </c>
      <c r="D21" s="19" t="s">
        <v>43</v>
      </c>
      <c r="E21" s="6">
        <v>2.5964699074074074E-2</v>
      </c>
      <c r="F21" s="5" t="s">
        <v>10</v>
      </c>
      <c r="G21" s="5">
        <f>IF(F21="",0,COUNTIF($F$2:F21,F21))</f>
        <v>14</v>
      </c>
    </row>
    <row r="22" spans="1:7">
      <c r="A22" s="3">
        <v>21</v>
      </c>
      <c r="B22" s="17" t="s">
        <v>44</v>
      </c>
      <c r="C22" s="4" t="s">
        <v>8</v>
      </c>
      <c r="D22" s="19" t="s">
        <v>45</v>
      </c>
      <c r="E22" s="6">
        <v>2.5983449074074075E-2</v>
      </c>
      <c r="F22" s="5" t="s">
        <v>10</v>
      </c>
      <c r="G22" s="5">
        <f>IF(F22="",0,COUNTIF($F$2:F22,F22))</f>
        <v>15</v>
      </c>
    </row>
    <row r="23" spans="1:7">
      <c r="A23" s="3">
        <v>22</v>
      </c>
      <c r="B23" s="17" t="s">
        <v>46</v>
      </c>
      <c r="C23" s="4" t="s">
        <v>8</v>
      </c>
      <c r="D23" s="19" t="s">
        <v>20</v>
      </c>
      <c r="E23" s="6">
        <v>2.6063773148148145E-2</v>
      </c>
      <c r="F23" s="5" t="s">
        <v>10</v>
      </c>
      <c r="G23" s="5">
        <f>IF(F23="",0,COUNTIF($F$2:F23,F23))</f>
        <v>16</v>
      </c>
    </row>
    <row r="24" spans="1:7">
      <c r="A24" s="3">
        <v>23</v>
      </c>
      <c r="B24" s="17" t="s">
        <v>47</v>
      </c>
      <c r="C24" s="4" t="s">
        <v>8</v>
      </c>
      <c r="D24" s="19" t="s">
        <v>48</v>
      </c>
      <c r="E24" s="6">
        <v>2.6270370370370371E-2</v>
      </c>
      <c r="F24" s="5" t="s">
        <v>10</v>
      </c>
      <c r="G24" s="5">
        <f>IF(F24="",0,COUNTIF($F$2:F24,F24))</f>
        <v>17</v>
      </c>
    </row>
    <row r="25" spans="1:7">
      <c r="A25" s="3">
        <v>24</v>
      </c>
      <c r="B25" s="17" t="s">
        <v>49</v>
      </c>
      <c r="C25" s="4" t="s">
        <v>8</v>
      </c>
      <c r="D25" s="19" t="s">
        <v>45</v>
      </c>
      <c r="E25" s="6">
        <v>2.6455555555555552E-2</v>
      </c>
      <c r="F25" s="5" t="s">
        <v>10</v>
      </c>
      <c r="G25" s="5">
        <f>IF(F25="",0,COUNTIF($F$2:F25,F25))</f>
        <v>18</v>
      </c>
    </row>
    <row r="26" spans="1:7">
      <c r="A26" s="3">
        <v>25</v>
      </c>
      <c r="B26" s="17" t="s">
        <v>50</v>
      </c>
      <c r="C26" s="4" t="s">
        <v>8</v>
      </c>
      <c r="D26" s="19" t="s">
        <v>51</v>
      </c>
      <c r="E26" s="6">
        <v>2.6462384259259262E-2</v>
      </c>
      <c r="F26" s="5" t="s">
        <v>10</v>
      </c>
      <c r="G26" s="5">
        <f>IF(F26="",0,COUNTIF($F$2:F26,F26))</f>
        <v>19</v>
      </c>
    </row>
    <row r="27" spans="1:7">
      <c r="A27" s="3">
        <v>26</v>
      </c>
      <c r="B27" s="17" t="s">
        <v>52</v>
      </c>
      <c r="C27" s="4" t="s">
        <v>8</v>
      </c>
      <c r="D27" s="19" t="s">
        <v>48</v>
      </c>
      <c r="E27" s="6">
        <v>2.65837962962963E-2</v>
      </c>
      <c r="F27" s="5" t="s">
        <v>10</v>
      </c>
      <c r="G27" s="5">
        <f>IF(F27="",0,COUNTIF($F$2:F27,F27))</f>
        <v>20</v>
      </c>
    </row>
    <row r="28" spans="1:7">
      <c r="A28" s="3">
        <v>27</v>
      </c>
      <c r="B28" s="17" t="s">
        <v>53</v>
      </c>
      <c r="C28" s="4" t="s">
        <v>8</v>
      </c>
      <c r="D28" s="19" t="s">
        <v>54</v>
      </c>
      <c r="E28" s="6">
        <v>2.6596527777777778E-2</v>
      </c>
      <c r="F28" s="5" t="s">
        <v>10</v>
      </c>
      <c r="G28" s="5">
        <f>IF(F28="",0,COUNTIF($F$2:F28,F28))</f>
        <v>21</v>
      </c>
    </row>
    <row r="29" spans="1:7">
      <c r="A29" s="3">
        <v>28</v>
      </c>
      <c r="B29" s="17" t="s">
        <v>55</v>
      </c>
      <c r="C29" s="4" t="s">
        <v>8</v>
      </c>
      <c r="D29" s="19" t="s">
        <v>41</v>
      </c>
      <c r="E29" s="6">
        <v>2.6670717592592593E-2</v>
      </c>
      <c r="F29" s="5" t="s">
        <v>10</v>
      </c>
      <c r="G29" s="5">
        <f>IF(F29="",0,COUNTIF($F$2:F29,F29))</f>
        <v>22</v>
      </c>
    </row>
    <row r="30" spans="1:7">
      <c r="A30" s="3">
        <v>29</v>
      </c>
      <c r="B30" s="17" t="s">
        <v>56</v>
      </c>
      <c r="C30" s="4" t="s">
        <v>8</v>
      </c>
      <c r="D30" s="19" t="s">
        <v>9</v>
      </c>
      <c r="E30" s="6">
        <v>2.6735416666666668E-2</v>
      </c>
      <c r="F30" s="5" t="s">
        <v>10</v>
      </c>
      <c r="G30" s="5">
        <f>IF(F30="",0,COUNTIF($F$2:F30,F30))</f>
        <v>23</v>
      </c>
    </row>
    <row r="31" spans="1:7">
      <c r="A31" s="3">
        <v>30</v>
      </c>
      <c r="B31" s="17" t="s">
        <v>57</v>
      </c>
      <c r="C31" s="4" t="s">
        <v>8</v>
      </c>
      <c r="D31" s="19" t="s">
        <v>9</v>
      </c>
      <c r="E31" s="6">
        <v>2.6781712962962962E-2</v>
      </c>
      <c r="F31" s="5" t="s">
        <v>24</v>
      </c>
      <c r="G31" s="5">
        <f>IF(F31="",0,COUNTIF($F$2:F31,F31))</f>
        <v>7</v>
      </c>
    </row>
    <row r="32" spans="1:7">
      <c r="A32" s="3">
        <v>31</v>
      </c>
      <c r="B32" s="17" t="s">
        <v>58</v>
      </c>
      <c r="C32" s="4" t="s">
        <v>8</v>
      </c>
      <c r="D32" s="19" t="s">
        <v>59</v>
      </c>
      <c r="E32" s="6">
        <v>2.6831597222222225E-2</v>
      </c>
      <c r="F32" s="5" t="s">
        <v>10</v>
      </c>
      <c r="G32" s="5">
        <f>IF(F32="",0,COUNTIF($F$2:F32,F32))</f>
        <v>24</v>
      </c>
    </row>
    <row r="33" spans="1:7">
      <c r="A33" s="3">
        <v>32</v>
      </c>
      <c r="B33" s="17" t="s">
        <v>60</v>
      </c>
      <c r="C33" s="4" t="s">
        <v>8</v>
      </c>
      <c r="D33" s="19" t="s">
        <v>51</v>
      </c>
      <c r="E33" s="6">
        <v>2.6854398148148148E-2</v>
      </c>
      <c r="F33" s="5" t="s">
        <v>24</v>
      </c>
      <c r="G33" s="5">
        <f>IF(F33="",0,COUNTIF($F$2:F33,F33))</f>
        <v>8</v>
      </c>
    </row>
    <row r="34" spans="1:7">
      <c r="A34" s="3">
        <v>33</v>
      </c>
      <c r="B34" s="17" t="s">
        <v>61</v>
      </c>
      <c r="C34" s="4" t="s">
        <v>8</v>
      </c>
      <c r="D34" s="19" t="s">
        <v>41</v>
      </c>
      <c r="E34" s="6">
        <v>2.6898495370370371E-2</v>
      </c>
      <c r="F34" s="5" t="s">
        <v>10</v>
      </c>
      <c r="G34" s="5">
        <f>IF(F34="",0,COUNTIF($F$2:F34,F34))</f>
        <v>25</v>
      </c>
    </row>
    <row r="35" spans="1:7">
      <c r="A35" s="3">
        <v>34</v>
      </c>
      <c r="B35" s="17" t="s">
        <v>62</v>
      </c>
      <c r="C35" s="4" t="s">
        <v>8</v>
      </c>
      <c r="D35" s="19" t="s">
        <v>63</v>
      </c>
      <c r="E35" s="6">
        <v>2.6966550925925929E-2</v>
      </c>
      <c r="F35" s="5" t="s">
        <v>10</v>
      </c>
      <c r="G35" s="5">
        <f>IF(F35="",0,COUNTIF($F$2:F35,F35))</f>
        <v>26</v>
      </c>
    </row>
    <row r="36" spans="1:7">
      <c r="A36" s="3">
        <v>35</v>
      </c>
      <c r="B36" s="17" t="s">
        <v>64</v>
      </c>
      <c r="C36" s="4" t="s">
        <v>8</v>
      </c>
      <c r="D36" s="19" t="s">
        <v>65</v>
      </c>
      <c r="E36" s="6">
        <v>2.7120601851851851E-2</v>
      </c>
      <c r="F36" s="5" t="s">
        <v>10</v>
      </c>
      <c r="G36" s="5">
        <f>IF(F36="",0,COUNTIF($F$2:F36,F36))</f>
        <v>27</v>
      </c>
    </row>
    <row r="37" spans="1:7">
      <c r="A37" s="3">
        <v>36</v>
      </c>
      <c r="B37" s="17" t="s">
        <v>66</v>
      </c>
      <c r="C37" s="4" t="s">
        <v>8</v>
      </c>
      <c r="D37" s="19" t="s">
        <v>41</v>
      </c>
      <c r="E37" s="6">
        <v>2.723240740740741E-2</v>
      </c>
      <c r="F37" s="5" t="s">
        <v>10</v>
      </c>
      <c r="G37" s="5">
        <f>IF(F37="",0,COUNTIF($F$2:F37,F37))</f>
        <v>28</v>
      </c>
    </row>
    <row r="38" spans="1:7">
      <c r="A38" s="3">
        <v>37</v>
      </c>
      <c r="B38" s="17" t="s">
        <v>67</v>
      </c>
      <c r="C38" s="4" t="s">
        <v>8</v>
      </c>
      <c r="D38" s="19" t="s">
        <v>68</v>
      </c>
      <c r="E38" s="6">
        <v>2.7283101851851854E-2</v>
      </c>
      <c r="F38" s="5" t="s">
        <v>10</v>
      </c>
      <c r="G38" s="5">
        <f>IF(F38="",0,COUNTIF($F$2:F38,F38))</f>
        <v>29</v>
      </c>
    </row>
    <row r="39" spans="1:7">
      <c r="A39" s="3">
        <v>38</v>
      </c>
      <c r="B39" s="17" t="s">
        <v>69</v>
      </c>
      <c r="C39" s="4" t="s">
        <v>8</v>
      </c>
      <c r="D39" s="19" t="s">
        <v>68</v>
      </c>
      <c r="E39" s="6">
        <v>2.7289236111111111E-2</v>
      </c>
      <c r="F39" s="5" t="s">
        <v>10</v>
      </c>
      <c r="G39" s="5">
        <f>IF(F39="",0,COUNTIF($F$2:F39,F39))</f>
        <v>30</v>
      </c>
    </row>
    <row r="40" spans="1:7">
      <c r="A40" s="20">
        <v>39</v>
      </c>
      <c r="B40" s="21" t="s">
        <v>70</v>
      </c>
      <c r="C40" s="22" t="s">
        <v>8</v>
      </c>
      <c r="D40" s="23" t="s">
        <v>16</v>
      </c>
      <c r="E40" s="24">
        <v>2.7337615740740739E-2</v>
      </c>
      <c r="F40" s="25" t="s">
        <v>10</v>
      </c>
      <c r="G40" s="25">
        <f>IF(F40="",0,COUNTIF($F$2:F40,F40))</f>
        <v>31</v>
      </c>
    </row>
    <row r="41" spans="1:7">
      <c r="A41" s="3">
        <v>40</v>
      </c>
      <c r="B41" s="17" t="s">
        <v>71</v>
      </c>
      <c r="C41" s="4" t="s">
        <v>8</v>
      </c>
      <c r="D41" s="19" t="s">
        <v>72</v>
      </c>
      <c r="E41" s="6">
        <v>2.7434953703703701E-2</v>
      </c>
      <c r="F41" s="5" t="s">
        <v>24</v>
      </c>
      <c r="G41" s="5">
        <f>IF(F41="",0,COUNTIF($F$2:F41,F41))</f>
        <v>9</v>
      </c>
    </row>
    <row r="42" spans="1:7">
      <c r="A42" s="3">
        <v>41</v>
      </c>
      <c r="B42" s="17" t="s">
        <v>73</v>
      </c>
      <c r="C42" s="4" t="s">
        <v>8</v>
      </c>
      <c r="D42" s="19" t="s">
        <v>41</v>
      </c>
      <c r="E42" s="6">
        <v>2.7505439814814816E-2</v>
      </c>
      <c r="F42" s="5" t="s">
        <v>24</v>
      </c>
      <c r="G42" s="5">
        <f>IF(F42="",0,COUNTIF($F$2:F42,F42))</f>
        <v>10</v>
      </c>
    </row>
    <row r="43" spans="1:7">
      <c r="A43" s="3">
        <v>42</v>
      </c>
      <c r="B43" s="17" t="s">
        <v>74</v>
      </c>
      <c r="C43" s="4" t="s">
        <v>8</v>
      </c>
      <c r="D43" s="19" t="s">
        <v>22</v>
      </c>
      <c r="E43" s="6">
        <v>2.7517708333333335E-2</v>
      </c>
      <c r="F43" s="5" t="s">
        <v>24</v>
      </c>
      <c r="G43" s="5">
        <f>IF(F43="",0,COUNTIF($F$2:F43,F43))</f>
        <v>11</v>
      </c>
    </row>
    <row r="44" spans="1:7">
      <c r="A44" s="3">
        <v>43</v>
      </c>
      <c r="B44" s="17" t="s">
        <v>75</v>
      </c>
      <c r="C44" s="4" t="s">
        <v>8</v>
      </c>
      <c r="D44" s="19" t="s">
        <v>76</v>
      </c>
      <c r="E44" s="6">
        <v>2.7609953703703703E-2</v>
      </c>
      <c r="F44" s="5" t="s">
        <v>10</v>
      </c>
      <c r="G44" s="5">
        <f>IF(F44="",0,COUNTIF($F$2:F44,F44))</f>
        <v>32</v>
      </c>
    </row>
    <row r="45" spans="1:7">
      <c r="A45" s="3">
        <v>44</v>
      </c>
      <c r="B45" s="17" t="s">
        <v>77</v>
      </c>
      <c r="C45" s="4" t="s">
        <v>8</v>
      </c>
      <c r="D45" s="19" t="s">
        <v>22</v>
      </c>
      <c r="E45" s="6">
        <v>2.770902777777778E-2</v>
      </c>
      <c r="F45" s="5" t="s">
        <v>10</v>
      </c>
      <c r="G45" s="5">
        <f>IF(F45="",0,COUNTIF($F$2:F45,F45))</f>
        <v>33</v>
      </c>
    </row>
    <row r="46" spans="1:7">
      <c r="A46" s="3">
        <v>45</v>
      </c>
      <c r="B46" s="17" t="s">
        <v>78</v>
      </c>
      <c r="C46" s="4" t="s">
        <v>8</v>
      </c>
      <c r="D46" s="19" t="s">
        <v>51</v>
      </c>
      <c r="E46" s="6">
        <v>2.7873263888888892E-2</v>
      </c>
      <c r="F46" s="5" t="s">
        <v>10</v>
      </c>
      <c r="G46" s="5">
        <f>IF(F46="",0,COUNTIF($F$2:F46,F46))</f>
        <v>34</v>
      </c>
    </row>
    <row r="47" spans="1:7">
      <c r="A47" s="3">
        <v>46</v>
      </c>
      <c r="B47" s="17" t="s">
        <v>79</v>
      </c>
      <c r="C47" s="4" t="s">
        <v>8</v>
      </c>
      <c r="D47" s="19" t="s">
        <v>76</v>
      </c>
      <c r="E47" s="6">
        <v>2.7976620370370367E-2</v>
      </c>
      <c r="F47" s="5" t="s">
        <v>24</v>
      </c>
      <c r="G47" s="5">
        <f>IF(F47="",0,COUNTIF($F$2:F47,F47))</f>
        <v>12</v>
      </c>
    </row>
    <row r="48" spans="1:7">
      <c r="A48" s="3">
        <v>47</v>
      </c>
      <c r="B48" s="17" t="s">
        <v>80</v>
      </c>
      <c r="C48" s="4" t="s">
        <v>8</v>
      </c>
      <c r="D48" s="19" t="s">
        <v>41</v>
      </c>
      <c r="E48" s="6">
        <v>2.7993749999999998E-2</v>
      </c>
      <c r="F48" s="5" t="s">
        <v>10</v>
      </c>
      <c r="G48" s="5">
        <f>IF(F48="",0,COUNTIF($F$2:F48,F48))</f>
        <v>35</v>
      </c>
    </row>
    <row r="49" spans="1:7">
      <c r="A49" s="3">
        <v>48</v>
      </c>
      <c r="B49" s="17" t="s">
        <v>81</v>
      </c>
      <c r="C49" s="4" t="s">
        <v>8</v>
      </c>
      <c r="D49" s="19" t="s">
        <v>41</v>
      </c>
      <c r="E49" s="6">
        <v>2.802986111111111E-2</v>
      </c>
      <c r="F49" s="5" t="s">
        <v>10</v>
      </c>
      <c r="G49" s="5">
        <f>IF(F49="",0,COUNTIF($F$2:F49,F49))</f>
        <v>36</v>
      </c>
    </row>
    <row r="50" spans="1:7">
      <c r="A50" s="3">
        <v>49</v>
      </c>
      <c r="B50" s="17" t="s">
        <v>82</v>
      </c>
      <c r="C50" s="4" t="s">
        <v>8</v>
      </c>
      <c r="D50" s="19" t="s">
        <v>48</v>
      </c>
      <c r="E50" s="6">
        <v>2.8256712962962963E-2</v>
      </c>
      <c r="F50" s="5" t="s">
        <v>10</v>
      </c>
      <c r="G50" s="5">
        <f>IF(F50="",0,COUNTIF($F$2:F50,F50))</f>
        <v>37</v>
      </c>
    </row>
    <row r="51" spans="1:7">
      <c r="A51" s="3">
        <v>50</v>
      </c>
      <c r="B51" s="17" t="s">
        <v>83</v>
      </c>
      <c r="C51" s="4" t="s">
        <v>8</v>
      </c>
      <c r="D51" s="19" t="s">
        <v>45</v>
      </c>
      <c r="E51" s="6">
        <v>2.8387268518518523E-2</v>
      </c>
      <c r="F51" s="5" t="s">
        <v>10</v>
      </c>
      <c r="G51" s="5">
        <f>IF(F51="",0,COUNTIF($F$2:F51,F51))</f>
        <v>38</v>
      </c>
    </row>
    <row r="52" spans="1:7">
      <c r="A52" s="3">
        <v>51</v>
      </c>
      <c r="B52" s="17" t="s">
        <v>84</v>
      </c>
      <c r="C52" s="4" t="s">
        <v>8</v>
      </c>
      <c r="D52" s="19" t="s">
        <v>33</v>
      </c>
      <c r="E52" s="6">
        <v>2.8515972222222224E-2</v>
      </c>
      <c r="F52" s="5" t="s">
        <v>10</v>
      </c>
      <c r="G52" s="5">
        <f>IF(F52="",0,COUNTIF($F$2:F52,F52))</f>
        <v>39</v>
      </c>
    </row>
    <row r="53" spans="1:7">
      <c r="A53" s="3">
        <v>52</v>
      </c>
      <c r="B53" s="17" t="s">
        <v>85</v>
      </c>
      <c r="C53" s="4" t="s">
        <v>8</v>
      </c>
      <c r="D53" s="19" t="s">
        <v>86</v>
      </c>
      <c r="E53" s="6">
        <v>2.8531481481481481E-2</v>
      </c>
      <c r="F53" s="5" t="s">
        <v>10</v>
      </c>
      <c r="G53" s="5">
        <f>IF(F53="",0,COUNTIF($F$2:F53,F53))</f>
        <v>40</v>
      </c>
    </row>
    <row r="54" spans="1:7">
      <c r="A54" s="3">
        <v>53</v>
      </c>
      <c r="B54" s="17" t="s">
        <v>87</v>
      </c>
      <c r="C54" s="4" t="s">
        <v>8</v>
      </c>
      <c r="D54" s="19" t="s">
        <v>86</v>
      </c>
      <c r="E54" s="6">
        <v>2.8582407407407407E-2</v>
      </c>
      <c r="F54" s="5" t="s">
        <v>24</v>
      </c>
      <c r="G54" s="5">
        <f>IF(F54="",0,COUNTIF($F$2:F54,F54))</f>
        <v>13</v>
      </c>
    </row>
    <row r="55" spans="1:7">
      <c r="A55" s="3">
        <v>54</v>
      </c>
      <c r="B55" s="17" t="s">
        <v>88</v>
      </c>
      <c r="C55" s="4" t="s">
        <v>8</v>
      </c>
      <c r="D55" s="19" t="s">
        <v>48</v>
      </c>
      <c r="E55" s="6">
        <v>2.8624768518518518E-2</v>
      </c>
      <c r="F55" s="5" t="s">
        <v>10</v>
      </c>
      <c r="G55" s="5">
        <f>IF(F55="",0,COUNTIF($F$2:F55,F55))</f>
        <v>41</v>
      </c>
    </row>
    <row r="56" spans="1:7">
      <c r="A56" s="3">
        <v>55</v>
      </c>
      <c r="B56" s="17" t="s">
        <v>89</v>
      </c>
      <c r="C56" s="4" t="s">
        <v>8</v>
      </c>
      <c r="D56" s="19" t="s">
        <v>90</v>
      </c>
      <c r="E56" s="6">
        <v>2.8638310185185187E-2</v>
      </c>
      <c r="F56" s="5" t="s">
        <v>10</v>
      </c>
      <c r="G56" s="5">
        <f>IF(F56="",0,COUNTIF($F$2:F56,F56))</f>
        <v>42</v>
      </c>
    </row>
    <row r="57" spans="1:7">
      <c r="A57" s="3">
        <v>56</v>
      </c>
      <c r="B57" s="17" t="s">
        <v>91</v>
      </c>
      <c r="C57" s="4" t="s">
        <v>8</v>
      </c>
      <c r="D57" s="19" t="s">
        <v>92</v>
      </c>
      <c r="E57" s="6">
        <v>2.8649074074074073E-2</v>
      </c>
      <c r="F57" s="5" t="s">
        <v>10</v>
      </c>
      <c r="G57" s="5">
        <f>IF(F57="",0,COUNTIF($F$2:F57,F57))</f>
        <v>43</v>
      </c>
    </row>
    <row r="58" spans="1:7">
      <c r="A58" s="3">
        <v>57</v>
      </c>
      <c r="B58" s="17" t="s">
        <v>93</v>
      </c>
      <c r="C58" s="4" t="s">
        <v>8</v>
      </c>
      <c r="D58" s="19" t="s">
        <v>94</v>
      </c>
      <c r="E58" s="6">
        <v>2.8757291666666667E-2</v>
      </c>
      <c r="F58" s="5" t="s">
        <v>10</v>
      </c>
      <c r="G58" s="5">
        <f>IF(F58="",0,COUNTIF($F$2:F58,F58))</f>
        <v>44</v>
      </c>
    </row>
    <row r="59" spans="1:7">
      <c r="A59" s="3">
        <v>58</v>
      </c>
      <c r="B59" s="17" t="s">
        <v>95</v>
      </c>
      <c r="C59" s="4" t="s">
        <v>8</v>
      </c>
      <c r="D59" s="19" t="s">
        <v>54</v>
      </c>
      <c r="E59" s="6">
        <v>2.8794444444444442E-2</v>
      </c>
      <c r="F59" s="5" t="s">
        <v>10</v>
      </c>
      <c r="G59" s="5">
        <f>IF(F59="",0,COUNTIF($F$2:F59,F59))</f>
        <v>45</v>
      </c>
    </row>
    <row r="60" spans="1:7">
      <c r="A60" s="3">
        <v>59</v>
      </c>
      <c r="B60" s="17" t="s">
        <v>96</v>
      </c>
      <c r="C60" s="4" t="s">
        <v>8</v>
      </c>
      <c r="D60" s="19" t="s">
        <v>37</v>
      </c>
      <c r="E60" s="6">
        <v>2.8873379629629631E-2</v>
      </c>
      <c r="F60" s="5" t="s">
        <v>24</v>
      </c>
      <c r="G60" s="5">
        <f>IF(F60="",0,COUNTIF($F$2:F60,F60))</f>
        <v>14</v>
      </c>
    </row>
    <row r="61" spans="1:7">
      <c r="A61" s="3">
        <v>60</v>
      </c>
      <c r="B61" s="17" t="s">
        <v>97</v>
      </c>
      <c r="C61" s="4" t="s">
        <v>8</v>
      </c>
      <c r="D61" s="19" t="s">
        <v>37</v>
      </c>
      <c r="E61" s="6">
        <v>2.9171759259259258E-2</v>
      </c>
      <c r="F61" s="5" t="s">
        <v>10</v>
      </c>
      <c r="G61" s="5">
        <f>IF(F61="",0,COUNTIF($F$2:F61,F61))</f>
        <v>46</v>
      </c>
    </row>
    <row r="62" spans="1:7">
      <c r="A62" s="3">
        <v>61</v>
      </c>
      <c r="B62" s="17" t="s">
        <v>98</v>
      </c>
      <c r="C62" s="4" t="s">
        <v>8</v>
      </c>
      <c r="D62" s="19" t="s">
        <v>99</v>
      </c>
      <c r="E62" s="6">
        <v>2.9396064814814816E-2</v>
      </c>
      <c r="F62" s="5" t="s">
        <v>100</v>
      </c>
      <c r="G62" s="5">
        <f>IF(F62="",0,COUNTIF($F$2:F62,F62))</f>
        <v>1</v>
      </c>
    </row>
    <row r="63" spans="1:7">
      <c r="A63" s="3">
        <v>62</v>
      </c>
      <c r="B63" s="17" t="s">
        <v>101</v>
      </c>
      <c r="C63" s="4" t="s">
        <v>8</v>
      </c>
      <c r="D63" s="19" t="s">
        <v>41</v>
      </c>
      <c r="E63" s="6">
        <v>2.9470138888888886E-2</v>
      </c>
      <c r="F63" s="5" t="s">
        <v>10</v>
      </c>
      <c r="G63" s="5">
        <f>IF(F63="",0,COUNTIF($F$2:F63,F63))</f>
        <v>47</v>
      </c>
    </row>
    <row r="64" spans="1:7">
      <c r="A64" s="3">
        <v>63</v>
      </c>
      <c r="B64" s="17" t="s">
        <v>102</v>
      </c>
      <c r="C64" s="4" t="s">
        <v>8</v>
      </c>
      <c r="D64" s="19" t="s">
        <v>20</v>
      </c>
      <c r="E64" s="6">
        <v>2.9663310185185185E-2</v>
      </c>
      <c r="F64" s="5" t="s">
        <v>24</v>
      </c>
      <c r="G64" s="5">
        <f>IF(F64="",0,COUNTIF($F$2:F64,F64))</f>
        <v>15</v>
      </c>
    </row>
    <row r="65" spans="1:7">
      <c r="A65" s="20">
        <v>64</v>
      </c>
      <c r="B65" s="21" t="s">
        <v>103</v>
      </c>
      <c r="C65" s="22" t="s">
        <v>8</v>
      </c>
      <c r="D65" s="23" t="s">
        <v>16</v>
      </c>
      <c r="E65" s="24">
        <v>2.9768171296296293E-2</v>
      </c>
      <c r="F65" s="25" t="s">
        <v>100</v>
      </c>
      <c r="G65" s="25">
        <f>IF(F65="",0,COUNTIF($F$2:F65,F65))</f>
        <v>2</v>
      </c>
    </row>
    <row r="66" spans="1:7">
      <c r="A66" s="3">
        <v>65</v>
      </c>
      <c r="B66" s="17" t="s">
        <v>104</v>
      </c>
      <c r="C66" s="4" t="s">
        <v>8</v>
      </c>
      <c r="D66" s="19" t="s">
        <v>105</v>
      </c>
      <c r="E66" s="6">
        <v>2.9947916666666668E-2</v>
      </c>
      <c r="F66" s="5" t="s">
        <v>10</v>
      </c>
      <c r="G66" s="5">
        <f>IF(F66="",0,COUNTIF($F$2:F66,F66))</f>
        <v>48</v>
      </c>
    </row>
    <row r="67" spans="1:7">
      <c r="A67" s="3">
        <v>66</v>
      </c>
      <c r="B67" s="17" t="s">
        <v>106</v>
      </c>
      <c r="C67" s="4" t="s">
        <v>8</v>
      </c>
      <c r="D67" s="19" t="s">
        <v>107</v>
      </c>
      <c r="E67" s="6">
        <v>3.0008101851851852E-2</v>
      </c>
      <c r="F67" s="5" t="s">
        <v>24</v>
      </c>
      <c r="G67" s="5">
        <f>IF(F67="",0,COUNTIF($F$2:F67,F67))</f>
        <v>16</v>
      </c>
    </row>
    <row r="68" spans="1:7">
      <c r="A68" s="3">
        <v>67</v>
      </c>
      <c r="B68" s="17" t="s">
        <v>108</v>
      </c>
      <c r="C68" s="4" t="s">
        <v>8</v>
      </c>
      <c r="D68" s="19" t="s">
        <v>20</v>
      </c>
      <c r="E68" s="6">
        <v>3.0068750000000002E-2</v>
      </c>
      <c r="F68" s="5" t="s">
        <v>10</v>
      </c>
      <c r="G68" s="5">
        <f>IF(F68="",0,COUNTIF($F$2:F68,F68))</f>
        <v>49</v>
      </c>
    </row>
    <row r="69" spans="1:7">
      <c r="A69" s="3">
        <v>68</v>
      </c>
      <c r="B69" s="17" t="s">
        <v>109</v>
      </c>
      <c r="C69" s="4" t="s">
        <v>8</v>
      </c>
      <c r="D69" s="19" t="s">
        <v>110</v>
      </c>
      <c r="E69" s="6">
        <v>3.0197106481481484E-2</v>
      </c>
      <c r="F69" s="5" t="s">
        <v>24</v>
      </c>
      <c r="G69" s="5">
        <f>IF(F69="",0,COUNTIF($F$2:F69,F69))</f>
        <v>17</v>
      </c>
    </row>
    <row r="70" spans="1:7">
      <c r="A70" s="20">
        <v>69</v>
      </c>
      <c r="B70" s="21" t="s">
        <v>102</v>
      </c>
      <c r="C70" s="22" t="s">
        <v>8</v>
      </c>
      <c r="D70" s="23" t="s">
        <v>16</v>
      </c>
      <c r="E70" s="24">
        <v>3.021412037037037E-2</v>
      </c>
      <c r="F70" s="25" t="s">
        <v>10</v>
      </c>
      <c r="G70" s="25">
        <f>IF(F70="",0,COUNTIF($F$2:F70,F70))</f>
        <v>50</v>
      </c>
    </row>
    <row r="71" spans="1:7">
      <c r="A71" s="3">
        <v>70</v>
      </c>
      <c r="B71" s="17" t="s">
        <v>111</v>
      </c>
      <c r="C71" s="4" t="s">
        <v>8</v>
      </c>
      <c r="D71" s="19" t="s">
        <v>107</v>
      </c>
      <c r="E71" s="6">
        <v>3.025821759259259E-2</v>
      </c>
      <c r="F71" s="5" t="s">
        <v>10</v>
      </c>
      <c r="G71" s="5">
        <f>IF(F71="",0,COUNTIF($F$2:F71,F71))</f>
        <v>51</v>
      </c>
    </row>
    <row r="72" spans="1:7">
      <c r="A72" s="3">
        <v>71</v>
      </c>
      <c r="B72" s="17" t="s">
        <v>112</v>
      </c>
      <c r="C72" s="4" t="s">
        <v>8</v>
      </c>
      <c r="D72" s="19" t="s">
        <v>113</v>
      </c>
      <c r="E72" s="6">
        <v>3.0283564814814815E-2</v>
      </c>
      <c r="F72" s="5" t="s">
        <v>10</v>
      </c>
      <c r="G72" s="5">
        <f>IF(F72="",0,COUNTIF($F$2:F72,F72))</f>
        <v>52</v>
      </c>
    </row>
    <row r="73" spans="1:7">
      <c r="A73" s="3">
        <v>72</v>
      </c>
      <c r="B73" s="17" t="s">
        <v>114</v>
      </c>
      <c r="C73" s="4" t="s">
        <v>8</v>
      </c>
      <c r="D73" s="19" t="s">
        <v>113</v>
      </c>
      <c r="E73" s="6">
        <v>3.029050925925926E-2</v>
      </c>
      <c r="F73" s="5" t="s">
        <v>10</v>
      </c>
      <c r="G73" s="5">
        <f>IF(F73="",0,COUNTIF($F$2:F73,F73))</f>
        <v>53</v>
      </c>
    </row>
    <row r="74" spans="1:7">
      <c r="A74" s="3">
        <v>73</v>
      </c>
      <c r="B74" s="17" t="s">
        <v>115</v>
      </c>
      <c r="C74" s="4" t="s">
        <v>8</v>
      </c>
      <c r="D74" s="19" t="s">
        <v>48</v>
      </c>
      <c r="E74" s="6">
        <v>3.0374074074074078E-2</v>
      </c>
      <c r="F74" s="5" t="s">
        <v>10</v>
      </c>
      <c r="G74" s="5">
        <f>IF(F74="",0,COUNTIF($F$2:F74,F74))</f>
        <v>54</v>
      </c>
    </row>
    <row r="75" spans="1:7">
      <c r="A75" s="3">
        <v>74</v>
      </c>
      <c r="B75" s="17" t="s">
        <v>116</v>
      </c>
      <c r="C75" s="4" t="s">
        <v>8</v>
      </c>
      <c r="D75" s="19" t="s">
        <v>117</v>
      </c>
      <c r="E75" s="6">
        <v>3.0417708333333331E-2</v>
      </c>
      <c r="F75" s="5" t="s">
        <v>24</v>
      </c>
      <c r="G75" s="5">
        <f>IF(F75="",0,COUNTIF($F$2:F75,F75))</f>
        <v>18</v>
      </c>
    </row>
    <row r="76" spans="1:7">
      <c r="A76" s="3">
        <v>75</v>
      </c>
      <c r="B76" s="17" t="s">
        <v>118</v>
      </c>
      <c r="C76" s="4" t="s">
        <v>8</v>
      </c>
      <c r="D76" s="19" t="s">
        <v>119</v>
      </c>
      <c r="E76" s="6">
        <v>3.0456828703703701E-2</v>
      </c>
      <c r="F76" s="5" t="s">
        <v>10</v>
      </c>
      <c r="G76" s="5">
        <f>IF(F76="",0,COUNTIF($F$2:F76,F76))</f>
        <v>55</v>
      </c>
    </row>
    <row r="77" spans="1:7">
      <c r="A77" s="3">
        <v>76</v>
      </c>
      <c r="B77" s="17" t="s">
        <v>120</v>
      </c>
      <c r="C77" s="4" t="s">
        <v>8</v>
      </c>
      <c r="D77" s="19" t="s">
        <v>92</v>
      </c>
      <c r="E77" s="6">
        <v>3.078703703703704E-2</v>
      </c>
      <c r="F77" s="5" t="s">
        <v>10</v>
      </c>
      <c r="G77" s="5">
        <f>IF(F77="",0,COUNTIF($F$2:F77,F77))</f>
        <v>56</v>
      </c>
    </row>
    <row r="78" spans="1:7">
      <c r="A78" s="3">
        <v>77</v>
      </c>
      <c r="B78" s="17" t="s">
        <v>121</v>
      </c>
      <c r="C78" s="4" t="s">
        <v>8</v>
      </c>
      <c r="D78" s="19" t="s">
        <v>122</v>
      </c>
      <c r="E78" s="6">
        <v>3.1049537037037039E-2</v>
      </c>
      <c r="F78" s="5" t="s">
        <v>100</v>
      </c>
      <c r="G78" s="5">
        <f>IF(F78="",0,COUNTIF($F$2:F78,F78))</f>
        <v>3</v>
      </c>
    </row>
    <row r="79" spans="1:7">
      <c r="A79" s="3">
        <v>78</v>
      </c>
      <c r="B79" s="17" t="s">
        <v>123</v>
      </c>
      <c r="C79" s="4" t="s">
        <v>8</v>
      </c>
      <c r="D79" s="19" t="s">
        <v>124</v>
      </c>
      <c r="E79" s="6">
        <v>3.1149537037037035E-2</v>
      </c>
      <c r="F79" s="5" t="s">
        <v>10</v>
      </c>
      <c r="G79" s="5">
        <f>IF(F79="",0,COUNTIF($F$2:F79,F79))</f>
        <v>57</v>
      </c>
    </row>
    <row r="80" spans="1:7">
      <c r="A80" s="3">
        <v>79</v>
      </c>
      <c r="B80" s="17" t="s">
        <v>125</v>
      </c>
      <c r="C80" s="4" t="s">
        <v>8</v>
      </c>
      <c r="D80" s="19" t="s">
        <v>94</v>
      </c>
      <c r="E80" s="6">
        <v>3.1203009259259257E-2</v>
      </c>
      <c r="F80" s="5" t="s">
        <v>24</v>
      </c>
      <c r="G80" s="5">
        <f>IF(F80="",0,COUNTIF($F$2:F80,F80))</f>
        <v>19</v>
      </c>
    </row>
    <row r="81" spans="1:7">
      <c r="A81" s="3">
        <v>80</v>
      </c>
      <c r="B81" s="17" t="s">
        <v>126</v>
      </c>
      <c r="C81" s="4" t="s">
        <v>8</v>
      </c>
      <c r="D81" s="19" t="s">
        <v>14</v>
      </c>
      <c r="E81" s="6">
        <v>3.1227893518518523E-2</v>
      </c>
      <c r="F81" s="5" t="s">
        <v>100</v>
      </c>
      <c r="G81" s="5">
        <f>IF(F81="",0,COUNTIF($F$2:F81,F81))</f>
        <v>4</v>
      </c>
    </row>
    <row r="82" spans="1:7">
      <c r="A82" s="3">
        <v>81</v>
      </c>
      <c r="B82" s="17" t="s">
        <v>127</v>
      </c>
      <c r="C82" s="4" t="s">
        <v>8</v>
      </c>
      <c r="D82" s="19" t="s">
        <v>122</v>
      </c>
      <c r="E82" s="6">
        <v>3.1345486111111112E-2</v>
      </c>
      <c r="F82" s="5" t="s">
        <v>10</v>
      </c>
      <c r="G82" s="5">
        <f>IF(F82="",0,COUNTIF($F$2:F82,F82))</f>
        <v>58</v>
      </c>
    </row>
    <row r="83" spans="1:7">
      <c r="A83" s="3">
        <v>82</v>
      </c>
      <c r="B83" s="17" t="s">
        <v>128</v>
      </c>
      <c r="C83" s="4" t="s">
        <v>8</v>
      </c>
      <c r="D83" s="19" t="s">
        <v>63</v>
      </c>
      <c r="E83" s="6">
        <v>3.1362962962962961E-2</v>
      </c>
      <c r="F83" s="5" t="s">
        <v>10</v>
      </c>
      <c r="G83" s="5">
        <f>IF(F83="",0,COUNTIF($F$2:F83,F83))</f>
        <v>59</v>
      </c>
    </row>
    <row r="84" spans="1:7">
      <c r="A84" s="3">
        <v>83</v>
      </c>
      <c r="B84" s="17" t="s">
        <v>129</v>
      </c>
      <c r="C84" s="4" t="s">
        <v>8</v>
      </c>
      <c r="D84" s="19" t="s">
        <v>48</v>
      </c>
      <c r="E84" s="6">
        <v>3.1373726851851851E-2</v>
      </c>
      <c r="F84" s="5" t="s">
        <v>10</v>
      </c>
      <c r="G84" s="5">
        <f>IF(F84="",0,COUNTIF($F$2:F84,F84))</f>
        <v>60</v>
      </c>
    </row>
    <row r="85" spans="1:7">
      <c r="A85" s="3">
        <v>84</v>
      </c>
      <c r="B85" s="17" t="s">
        <v>130</v>
      </c>
      <c r="C85" s="4" t="s">
        <v>8</v>
      </c>
      <c r="D85" s="19" t="s">
        <v>94</v>
      </c>
      <c r="E85" s="6">
        <v>3.1390277777777774E-2</v>
      </c>
      <c r="F85" s="5" t="s">
        <v>10</v>
      </c>
      <c r="G85" s="5">
        <f>IF(F85="",0,COUNTIF($F$2:F85,F85))</f>
        <v>61</v>
      </c>
    </row>
    <row r="86" spans="1:7">
      <c r="A86" s="3">
        <v>85</v>
      </c>
      <c r="B86" s="17" t="s">
        <v>131</v>
      </c>
      <c r="C86" s="4" t="s">
        <v>8</v>
      </c>
      <c r="D86" s="19" t="s">
        <v>119</v>
      </c>
      <c r="E86" s="6">
        <v>3.1406712962962963E-2</v>
      </c>
      <c r="F86" s="5" t="s">
        <v>10</v>
      </c>
      <c r="G86" s="5">
        <f>IF(F86="",0,COUNTIF($F$2:F86,F86))</f>
        <v>62</v>
      </c>
    </row>
    <row r="87" spans="1:7">
      <c r="A87" s="3">
        <v>86</v>
      </c>
      <c r="B87" s="17" t="s">
        <v>132</v>
      </c>
      <c r="C87" s="4" t="s">
        <v>8</v>
      </c>
      <c r="D87" s="19" t="s">
        <v>48</v>
      </c>
      <c r="E87" s="6">
        <v>3.1418981481481485E-2</v>
      </c>
      <c r="F87" s="5" t="s">
        <v>10</v>
      </c>
      <c r="G87" s="5">
        <f>IF(F87="",0,COUNTIF($F$2:F87,F87))</f>
        <v>63</v>
      </c>
    </row>
    <row r="88" spans="1:7">
      <c r="A88" s="3">
        <v>87</v>
      </c>
      <c r="B88" s="17" t="s">
        <v>133</v>
      </c>
      <c r="C88" s="4" t="s">
        <v>8</v>
      </c>
      <c r="D88" s="19" t="s">
        <v>134</v>
      </c>
      <c r="E88" s="6">
        <v>3.143483796296296E-2</v>
      </c>
      <c r="F88" s="5" t="s">
        <v>10</v>
      </c>
      <c r="G88" s="5">
        <f>IF(F88="",0,COUNTIF($F$2:F88,F88))</f>
        <v>64</v>
      </c>
    </row>
    <row r="89" spans="1:7">
      <c r="A89" s="3">
        <v>88</v>
      </c>
      <c r="B89" s="17" t="s">
        <v>135</v>
      </c>
      <c r="C89" s="4" t="s">
        <v>8</v>
      </c>
      <c r="D89" s="19" t="s">
        <v>136</v>
      </c>
      <c r="E89" s="6">
        <v>3.1460416666666664E-2</v>
      </c>
      <c r="F89" s="5" t="s">
        <v>10</v>
      </c>
      <c r="G89" s="5">
        <f>IF(F89="",0,COUNTIF($F$2:F89,F89))</f>
        <v>65</v>
      </c>
    </row>
    <row r="90" spans="1:7">
      <c r="A90" s="3">
        <v>89</v>
      </c>
      <c r="B90" s="17" t="s">
        <v>137</v>
      </c>
      <c r="C90" s="4" t="s">
        <v>8</v>
      </c>
      <c r="D90" s="19" t="s">
        <v>54</v>
      </c>
      <c r="E90" s="6">
        <v>3.1485879629629628E-2</v>
      </c>
      <c r="F90" s="5" t="s">
        <v>10</v>
      </c>
      <c r="G90" s="5">
        <f>IF(F90="",0,COUNTIF($F$2:F90,F90))</f>
        <v>66</v>
      </c>
    </row>
    <row r="91" spans="1:7">
      <c r="A91" s="3">
        <v>90</v>
      </c>
      <c r="B91" s="17" t="s">
        <v>138</v>
      </c>
      <c r="C91" s="4" t="s">
        <v>8</v>
      </c>
      <c r="D91" s="19" t="s">
        <v>113</v>
      </c>
      <c r="E91" s="6">
        <v>3.1545949074074077E-2</v>
      </c>
      <c r="F91" s="5" t="s">
        <v>10</v>
      </c>
      <c r="G91" s="5">
        <f>IF(F91="",0,COUNTIF($F$2:F91,F91))</f>
        <v>67</v>
      </c>
    </row>
    <row r="92" spans="1:7">
      <c r="A92" s="3">
        <v>91</v>
      </c>
      <c r="B92" s="17" t="s">
        <v>139</v>
      </c>
      <c r="C92" s="4" t="s">
        <v>8</v>
      </c>
      <c r="D92" s="19" t="s">
        <v>48</v>
      </c>
      <c r="E92" s="6">
        <v>3.1581712962962964E-2</v>
      </c>
      <c r="F92" s="5" t="s">
        <v>10</v>
      </c>
      <c r="G92" s="5">
        <f>IF(F92="",0,COUNTIF($F$2:F92,F92))</f>
        <v>68</v>
      </c>
    </row>
    <row r="93" spans="1:7">
      <c r="A93" s="3">
        <v>92</v>
      </c>
      <c r="B93" s="17" t="s">
        <v>140</v>
      </c>
      <c r="C93" s="4" t="s">
        <v>8</v>
      </c>
      <c r="D93" s="19" t="s">
        <v>113</v>
      </c>
      <c r="E93" s="6">
        <v>3.1594444444444446E-2</v>
      </c>
      <c r="F93" s="5" t="s">
        <v>10</v>
      </c>
      <c r="G93" s="5">
        <f>IF(F93="",0,COUNTIF($F$2:F93,F93))</f>
        <v>69</v>
      </c>
    </row>
    <row r="94" spans="1:7">
      <c r="A94" s="3">
        <v>93</v>
      </c>
      <c r="B94" s="17" t="s">
        <v>141</v>
      </c>
      <c r="C94" s="4" t="s">
        <v>8</v>
      </c>
      <c r="D94" s="19" t="s">
        <v>142</v>
      </c>
      <c r="E94" s="6">
        <v>3.1774537037037039E-2</v>
      </c>
      <c r="F94" s="5" t="s">
        <v>24</v>
      </c>
      <c r="G94" s="5">
        <f>IF(F94="",0,COUNTIF($F$2:F94,F94))</f>
        <v>20</v>
      </c>
    </row>
    <row r="95" spans="1:7">
      <c r="A95" s="3">
        <v>94</v>
      </c>
      <c r="B95" s="17" t="s">
        <v>143</v>
      </c>
      <c r="C95" s="4" t="s">
        <v>8</v>
      </c>
      <c r="D95" s="19" t="s">
        <v>37</v>
      </c>
      <c r="E95" s="6">
        <v>3.1830787037037039E-2</v>
      </c>
      <c r="F95" s="5" t="s">
        <v>10</v>
      </c>
      <c r="G95" s="5">
        <f>IF(F95="",0,COUNTIF($F$2:F95,F95))</f>
        <v>70</v>
      </c>
    </row>
    <row r="96" spans="1:7">
      <c r="A96" s="3">
        <v>95</v>
      </c>
      <c r="B96" s="17" t="s">
        <v>144</v>
      </c>
      <c r="C96" s="4" t="s">
        <v>8</v>
      </c>
      <c r="D96" s="19" t="s">
        <v>22</v>
      </c>
      <c r="E96" s="6">
        <v>3.1839583333333331E-2</v>
      </c>
      <c r="F96" s="5" t="s">
        <v>24</v>
      </c>
      <c r="G96" s="5">
        <f>IF(F96="",0,COUNTIF($F$2:F96,F96))</f>
        <v>21</v>
      </c>
    </row>
    <row r="97" spans="1:7">
      <c r="A97" s="3">
        <v>96</v>
      </c>
      <c r="B97" s="17" t="s">
        <v>145</v>
      </c>
      <c r="C97" s="4" t="s">
        <v>8</v>
      </c>
      <c r="D97" s="19" t="s">
        <v>9</v>
      </c>
      <c r="E97" s="6">
        <v>3.2024074074074073E-2</v>
      </c>
      <c r="F97" s="5" t="s">
        <v>24</v>
      </c>
      <c r="G97" s="5">
        <f>IF(F97="",0,COUNTIF($F$2:F97,F97))</f>
        <v>22</v>
      </c>
    </row>
    <row r="98" spans="1:7">
      <c r="A98" s="3">
        <v>97</v>
      </c>
      <c r="B98" s="17" t="s">
        <v>146</v>
      </c>
      <c r="C98" s="4" t="s">
        <v>8</v>
      </c>
      <c r="D98" s="19" t="s">
        <v>41</v>
      </c>
      <c r="E98" s="6">
        <v>3.2109027777777778E-2</v>
      </c>
      <c r="F98" s="5" t="s">
        <v>24</v>
      </c>
      <c r="G98" s="5">
        <f>IF(F98="",0,COUNTIF($F$2:F98,F98))</f>
        <v>23</v>
      </c>
    </row>
    <row r="99" spans="1:7">
      <c r="A99" s="3">
        <v>98</v>
      </c>
      <c r="B99" s="17" t="s">
        <v>147</v>
      </c>
      <c r="C99" s="4" t="s">
        <v>8</v>
      </c>
      <c r="D99" s="19" t="s">
        <v>41</v>
      </c>
      <c r="E99" s="6">
        <v>3.2204861111111115E-2</v>
      </c>
      <c r="F99" s="5" t="s">
        <v>10</v>
      </c>
      <c r="G99" s="5">
        <f>IF(F99="",0,COUNTIF($F$2:F99,F99))</f>
        <v>71</v>
      </c>
    </row>
    <row r="100" spans="1:7">
      <c r="A100" s="3">
        <v>99</v>
      </c>
      <c r="B100" s="17" t="s">
        <v>148</v>
      </c>
      <c r="C100" s="4" t="s">
        <v>8</v>
      </c>
      <c r="D100" s="19" t="s">
        <v>124</v>
      </c>
      <c r="E100" s="6">
        <v>3.2458449074074074E-2</v>
      </c>
      <c r="F100" s="5" t="s">
        <v>24</v>
      </c>
      <c r="G100" s="5">
        <f>IF(F100="",0,COUNTIF($F$2:F100,F100))</f>
        <v>24</v>
      </c>
    </row>
    <row r="101" spans="1:7">
      <c r="A101" s="3">
        <v>100</v>
      </c>
      <c r="B101" s="17" t="s">
        <v>149</v>
      </c>
      <c r="C101" s="4" t="s">
        <v>8</v>
      </c>
      <c r="D101" s="19" t="s">
        <v>54</v>
      </c>
      <c r="E101" s="6">
        <v>3.2586458333333339E-2</v>
      </c>
      <c r="F101" s="5" t="s">
        <v>10</v>
      </c>
      <c r="G101" s="5">
        <f>IF(F101="",0,COUNTIF($F$2:F101,F101))</f>
        <v>72</v>
      </c>
    </row>
    <row r="102" spans="1:7">
      <c r="A102" s="3">
        <v>101</v>
      </c>
      <c r="B102" s="17" t="s">
        <v>150</v>
      </c>
      <c r="C102" s="4" t="s">
        <v>8</v>
      </c>
      <c r="D102" s="19" t="s">
        <v>54</v>
      </c>
      <c r="E102" s="6">
        <v>3.2595486111111113E-2</v>
      </c>
      <c r="F102" s="5" t="s">
        <v>10</v>
      </c>
      <c r="G102" s="5">
        <f>IF(F102="",0,COUNTIF($F$2:F102,F102))</f>
        <v>73</v>
      </c>
    </row>
    <row r="103" spans="1:7">
      <c r="A103" s="3">
        <v>102</v>
      </c>
      <c r="B103" s="17" t="s">
        <v>151</v>
      </c>
      <c r="C103" s="4" t="s">
        <v>8</v>
      </c>
      <c r="D103" s="19" t="s">
        <v>41</v>
      </c>
      <c r="E103" s="6">
        <v>3.2643634259259258E-2</v>
      </c>
      <c r="F103" s="5" t="s">
        <v>24</v>
      </c>
      <c r="G103" s="5">
        <f>IF(F103="",0,COUNTIF($F$2:F103,F103))</f>
        <v>25</v>
      </c>
    </row>
    <row r="104" spans="1:7">
      <c r="A104" s="3">
        <v>103</v>
      </c>
      <c r="B104" s="17" t="s">
        <v>152</v>
      </c>
      <c r="C104" s="4" t="s">
        <v>8</v>
      </c>
      <c r="D104" s="19" t="s">
        <v>41</v>
      </c>
      <c r="E104" s="6">
        <v>3.2651620370370373E-2</v>
      </c>
      <c r="F104" s="5" t="s">
        <v>10</v>
      </c>
      <c r="G104" s="5">
        <f>IF(F104="",0,COUNTIF($F$2:F104,F104))</f>
        <v>74</v>
      </c>
    </row>
    <row r="105" spans="1:7">
      <c r="A105" s="3">
        <v>104</v>
      </c>
      <c r="B105" s="17" t="s">
        <v>153</v>
      </c>
      <c r="C105" s="4" t="s">
        <v>8</v>
      </c>
      <c r="D105" s="19" t="s">
        <v>37</v>
      </c>
      <c r="E105" s="6">
        <v>3.2858796296296296E-2</v>
      </c>
      <c r="F105" s="5" t="s">
        <v>24</v>
      </c>
      <c r="G105" s="5">
        <f>IF(F105="",0,COUNTIF($F$2:F105,F105))</f>
        <v>26</v>
      </c>
    </row>
    <row r="106" spans="1:7">
      <c r="A106" s="3">
        <v>105</v>
      </c>
      <c r="B106" s="17" t="s">
        <v>154</v>
      </c>
      <c r="C106" s="4" t="s">
        <v>8</v>
      </c>
      <c r="D106" s="19" t="s">
        <v>37</v>
      </c>
      <c r="E106" s="6">
        <v>3.2912037037037038E-2</v>
      </c>
      <c r="F106" s="5" t="s">
        <v>10</v>
      </c>
      <c r="G106" s="5">
        <f>IF(F106="",0,COUNTIF($F$2:F106,F106))</f>
        <v>75</v>
      </c>
    </row>
    <row r="107" spans="1:7">
      <c r="A107" s="3">
        <v>106</v>
      </c>
      <c r="B107" s="17" t="s">
        <v>155</v>
      </c>
      <c r="C107" s="4" t="s">
        <v>8</v>
      </c>
      <c r="D107" s="19" t="s">
        <v>37</v>
      </c>
      <c r="E107" s="6">
        <v>3.2930787037037036E-2</v>
      </c>
      <c r="F107" s="5" t="s">
        <v>24</v>
      </c>
      <c r="G107" s="5">
        <f>IF(F107="",0,COUNTIF($F$2:F107,F107))</f>
        <v>27</v>
      </c>
    </row>
    <row r="108" spans="1:7">
      <c r="A108" s="3">
        <v>107</v>
      </c>
      <c r="B108" s="17" t="s">
        <v>156</v>
      </c>
      <c r="C108" s="4" t="s">
        <v>8</v>
      </c>
      <c r="D108" s="19" t="s">
        <v>37</v>
      </c>
      <c r="E108" s="6">
        <v>3.2954629629629632E-2</v>
      </c>
      <c r="F108" s="5" t="s">
        <v>100</v>
      </c>
      <c r="G108" s="5">
        <f>IF(F108="",0,COUNTIF($F$2:F108,F108))</f>
        <v>5</v>
      </c>
    </row>
    <row r="109" spans="1:7">
      <c r="A109" s="3">
        <v>108</v>
      </c>
      <c r="B109" s="17" t="s">
        <v>157</v>
      </c>
      <c r="C109" s="4" t="s">
        <v>8</v>
      </c>
      <c r="D109" s="19" t="s">
        <v>45</v>
      </c>
      <c r="E109" s="6">
        <v>3.2999074074074077E-2</v>
      </c>
      <c r="F109" s="5" t="s">
        <v>10</v>
      </c>
      <c r="G109" s="5">
        <f>IF(F109="",0,COUNTIF($F$2:F109,F109))</f>
        <v>76</v>
      </c>
    </row>
    <row r="110" spans="1:7">
      <c r="A110" s="3">
        <v>109</v>
      </c>
      <c r="B110" s="17" t="s">
        <v>158</v>
      </c>
      <c r="C110" s="4" t="s">
        <v>8</v>
      </c>
      <c r="D110" s="19" t="s">
        <v>94</v>
      </c>
      <c r="E110" s="6">
        <v>3.3023032407407407E-2</v>
      </c>
      <c r="F110" s="5" t="s">
        <v>24</v>
      </c>
      <c r="G110" s="5">
        <f>IF(F110="",0,COUNTIF($F$2:F110,F110))</f>
        <v>28</v>
      </c>
    </row>
    <row r="111" spans="1:7">
      <c r="A111" s="3">
        <v>110</v>
      </c>
      <c r="B111" s="17" t="s">
        <v>159</v>
      </c>
      <c r="C111" s="4" t="s">
        <v>8</v>
      </c>
      <c r="D111" s="19" t="s">
        <v>37</v>
      </c>
      <c r="E111" s="6">
        <v>3.3104745370370371E-2</v>
      </c>
      <c r="F111" s="5" t="s">
        <v>10</v>
      </c>
      <c r="G111" s="5">
        <f>IF(F111="",0,COUNTIF($F$2:F111,F111))</f>
        <v>77</v>
      </c>
    </row>
    <row r="112" spans="1:7">
      <c r="A112" s="3">
        <v>111</v>
      </c>
      <c r="B112" s="17" t="s">
        <v>160</v>
      </c>
      <c r="C112" s="4" t="s">
        <v>8</v>
      </c>
      <c r="D112" s="19" t="s">
        <v>37</v>
      </c>
      <c r="E112" s="6">
        <v>3.3242476851851853E-2</v>
      </c>
      <c r="F112" s="5" t="s">
        <v>10</v>
      </c>
      <c r="G112" s="5">
        <f>IF(F112="",0,COUNTIF($F$2:F112,F112))</f>
        <v>78</v>
      </c>
    </row>
    <row r="113" spans="1:7">
      <c r="A113" s="3">
        <v>112</v>
      </c>
      <c r="B113" s="17" t="s">
        <v>161</v>
      </c>
      <c r="C113" s="4" t="s">
        <v>8</v>
      </c>
      <c r="D113" s="19" t="s">
        <v>14</v>
      </c>
      <c r="E113" s="6">
        <v>3.3312037037037036E-2</v>
      </c>
      <c r="F113" s="5" t="s">
        <v>100</v>
      </c>
      <c r="G113" s="5">
        <f>IF(F113="",0,COUNTIF($F$2:F113,F113))</f>
        <v>6</v>
      </c>
    </row>
    <row r="114" spans="1:7">
      <c r="A114" s="3">
        <v>113</v>
      </c>
      <c r="B114" s="17" t="s">
        <v>162</v>
      </c>
      <c r="C114" s="4" t="s">
        <v>8</v>
      </c>
      <c r="D114" s="19" t="s">
        <v>48</v>
      </c>
      <c r="E114" s="6">
        <v>3.3330787037037034E-2</v>
      </c>
      <c r="F114" s="5" t="s">
        <v>10</v>
      </c>
      <c r="G114" s="5">
        <f>IF(F114="",0,COUNTIF($F$2:F114,F114))</f>
        <v>79</v>
      </c>
    </row>
    <row r="115" spans="1:7">
      <c r="A115" s="3">
        <v>114</v>
      </c>
      <c r="B115" s="17" t="s">
        <v>163</v>
      </c>
      <c r="C115" s="4" t="s">
        <v>8</v>
      </c>
      <c r="D115" s="19" t="s">
        <v>164</v>
      </c>
      <c r="E115" s="6">
        <v>3.3444444444444443E-2</v>
      </c>
      <c r="F115" s="5" t="s">
        <v>100</v>
      </c>
      <c r="G115" s="5">
        <f>IF(F115="",0,COUNTIF($F$2:F115,F115))</f>
        <v>7</v>
      </c>
    </row>
    <row r="116" spans="1:7">
      <c r="A116" s="3">
        <v>115</v>
      </c>
      <c r="B116" s="17" t="s">
        <v>165</v>
      </c>
      <c r="C116" s="4" t="s">
        <v>8</v>
      </c>
      <c r="D116" s="19" t="s">
        <v>94</v>
      </c>
      <c r="E116" s="6">
        <v>3.3479513888888889E-2</v>
      </c>
      <c r="F116" s="5" t="s">
        <v>24</v>
      </c>
      <c r="G116" s="5">
        <f>IF(F116="",0,COUNTIF($F$2:F116,F116))</f>
        <v>29</v>
      </c>
    </row>
    <row r="117" spans="1:7">
      <c r="A117" s="3">
        <v>116</v>
      </c>
      <c r="B117" s="17" t="s">
        <v>166</v>
      </c>
      <c r="C117" s="4" t="s">
        <v>8</v>
      </c>
      <c r="D117" s="19" t="s">
        <v>48</v>
      </c>
      <c r="E117" s="6">
        <v>3.3676620370370371E-2</v>
      </c>
      <c r="F117" s="5" t="s">
        <v>24</v>
      </c>
      <c r="G117" s="5">
        <f>IF(F117="",0,COUNTIF($F$2:F117,F117))</f>
        <v>30</v>
      </c>
    </row>
    <row r="118" spans="1:7">
      <c r="A118" s="3">
        <v>117</v>
      </c>
      <c r="B118" s="17" t="s">
        <v>167</v>
      </c>
      <c r="C118" s="4" t="s">
        <v>8</v>
      </c>
      <c r="D118" s="19" t="s">
        <v>41</v>
      </c>
      <c r="E118" s="6">
        <v>3.3795601851851854E-2</v>
      </c>
      <c r="F118" s="5" t="s">
        <v>24</v>
      </c>
      <c r="G118" s="5">
        <f>IF(F118="",0,COUNTIF($F$2:F118,F118))</f>
        <v>31</v>
      </c>
    </row>
    <row r="119" spans="1:7">
      <c r="A119" s="20">
        <v>118</v>
      </c>
      <c r="B119" s="21" t="s">
        <v>168</v>
      </c>
      <c r="C119" s="22" t="s">
        <v>8</v>
      </c>
      <c r="D119" s="23" t="s">
        <v>16</v>
      </c>
      <c r="E119" s="24">
        <v>3.3884953703703709E-2</v>
      </c>
      <c r="F119" s="25" t="s">
        <v>24</v>
      </c>
      <c r="G119" s="25">
        <f>IF(F119="",0,COUNTIF($F$2:F119,F119))</f>
        <v>32</v>
      </c>
    </row>
    <row r="120" spans="1:7">
      <c r="A120" s="3">
        <v>119</v>
      </c>
      <c r="B120" s="17" t="s">
        <v>169</v>
      </c>
      <c r="C120" s="4" t="s">
        <v>8</v>
      </c>
      <c r="D120" s="19" t="s">
        <v>14</v>
      </c>
      <c r="E120" s="6">
        <v>3.4026736111111115E-2</v>
      </c>
      <c r="F120" s="5" t="s">
        <v>100</v>
      </c>
      <c r="G120" s="5">
        <f>IF(F120="",0,COUNTIF($F$2:F120,F120))</f>
        <v>8</v>
      </c>
    </row>
    <row r="121" spans="1:7">
      <c r="A121" s="3">
        <v>120</v>
      </c>
      <c r="B121" s="17" t="s">
        <v>170</v>
      </c>
      <c r="C121" s="4" t="s">
        <v>8</v>
      </c>
      <c r="D121" s="19" t="s">
        <v>48</v>
      </c>
      <c r="E121" s="6">
        <v>3.4301273148148147E-2</v>
      </c>
      <c r="F121" s="5" t="s">
        <v>10</v>
      </c>
      <c r="G121" s="5">
        <f>IF(F121="",0,COUNTIF($F$2:F121,F121))</f>
        <v>80</v>
      </c>
    </row>
    <row r="122" spans="1:7">
      <c r="A122" s="3">
        <v>121</v>
      </c>
      <c r="B122" s="17" t="s">
        <v>171</v>
      </c>
      <c r="C122" s="4" t="s">
        <v>8</v>
      </c>
      <c r="D122" s="19" t="s">
        <v>48</v>
      </c>
      <c r="E122" s="6">
        <v>3.4310185185185187E-2</v>
      </c>
      <c r="F122" s="5" t="s">
        <v>10</v>
      </c>
      <c r="G122" s="5">
        <f>IF(F122="",0,COUNTIF($F$2:F122,F122))</f>
        <v>81</v>
      </c>
    </row>
    <row r="123" spans="1:7">
      <c r="A123" s="20">
        <v>122</v>
      </c>
      <c r="B123" s="21" t="s">
        <v>172</v>
      </c>
      <c r="C123" s="22" t="s">
        <v>8</v>
      </c>
      <c r="D123" s="23" t="s">
        <v>16</v>
      </c>
      <c r="E123" s="24">
        <v>3.4439236111111111E-2</v>
      </c>
      <c r="F123" s="25" t="s">
        <v>10</v>
      </c>
      <c r="G123" s="25">
        <f>IF(F123="",0,COUNTIF($F$2:F123,F123))</f>
        <v>82</v>
      </c>
    </row>
    <row r="124" spans="1:7">
      <c r="A124" s="3">
        <v>123</v>
      </c>
      <c r="B124" s="17" t="s">
        <v>173</v>
      </c>
      <c r="C124" s="4" t="s">
        <v>8</v>
      </c>
      <c r="D124" s="19" t="s">
        <v>41</v>
      </c>
      <c r="E124" s="6">
        <v>3.4544328703703706E-2</v>
      </c>
      <c r="F124" s="5" t="s">
        <v>10</v>
      </c>
      <c r="G124" s="5">
        <f>IF(F124="",0,COUNTIF($F$2:F124,F124))</f>
        <v>83</v>
      </c>
    </row>
    <row r="125" spans="1:7">
      <c r="A125" s="3">
        <v>124</v>
      </c>
      <c r="B125" s="17" t="s">
        <v>174</v>
      </c>
      <c r="C125" s="4" t="s">
        <v>8</v>
      </c>
      <c r="D125" s="19" t="s">
        <v>41</v>
      </c>
      <c r="E125" s="6">
        <v>3.4559837962962962E-2</v>
      </c>
      <c r="F125" s="5" t="s">
        <v>24</v>
      </c>
      <c r="G125" s="5">
        <f>IF(F125="",0,COUNTIF($F$2:F125,F125))</f>
        <v>33</v>
      </c>
    </row>
    <row r="126" spans="1:7">
      <c r="A126" s="3">
        <v>125</v>
      </c>
      <c r="B126" s="17" t="s">
        <v>175</v>
      </c>
      <c r="C126" s="4" t="s">
        <v>8</v>
      </c>
      <c r="D126" s="19" t="s">
        <v>41</v>
      </c>
      <c r="E126" s="6">
        <v>3.4676273148148147E-2</v>
      </c>
      <c r="F126" s="5" t="s">
        <v>10</v>
      </c>
      <c r="G126" s="5">
        <f>IF(F126="",0,COUNTIF($F$2:F126,F126))</f>
        <v>84</v>
      </c>
    </row>
    <row r="127" spans="1:7">
      <c r="A127" s="3">
        <v>126</v>
      </c>
      <c r="B127" s="17" t="s">
        <v>176</v>
      </c>
      <c r="C127" s="4" t="s">
        <v>8</v>
      </c>
      <c r="D127" s="19" t="s">
        <v>48</v>
      </c>
      <c r="E127" s="6">
        <v>3.4965277777777783E-2</v>
      </c>
      <c r="F127" s="5" t="s">
        <v>10</v>
      </c>
      <c r="G127" s="5">
        <f>IF(F127="",0,COUNTIF($F$2:F127,F127))</f>
        <v>85</v>
      </c>
    </row>
    <row r="128" spans="1:7">
      <c r="A128" s="3">
        <v>127</v>
      </c>
      <c r="B128" s="17" t="s">
        <v>177</v>
      </c>
      <c r="C128" s="4" t="s">
        <v>8</v>
      </c>
      <c r="D128" s="19" t="s">
        <v>41</v>
      </c>
      <c r="E128" s="6">
        <v>3.5084606481481477E-2</v>
      </c>
      <c r="F128" s="5" t="s">
        <v>24</v>
      </c>
      <c r="G128" s="5">
        <f>IF(F128="",0,COUNTIF($F$2:F128,F128))</f>
        <v>34</v>
      </c>
    </row>
    <row r="129" spans="1:7">
      <c r="A129" s="3">
        <v>128</v>
      </c>
      <c r="B129" s="17" t="s">
        <v>178</v>
      </c>
      <c r="C129" s="4" t="s">
        <v>8</v>
      </c>
      <c r="D129" s="19" t="s">
        <v>45</v>
      </c>
      <c r="E129" s="6">
        <v>3.5111805555555556E-2</v>
      </c>
      <c r="F129" s="5" t="s">
        <v>10</v>
      </c>
      <c r="G129" s="5">
        <f>IF(F129="",0,COUNTIF($F$2:F129,F129))</f>
        <v>86</v>
      </c>
    </row>
    <row r="130" spans="1:7">
      <c r="A130" s="20">
        <v>129</v>
      </c>
      <c r="B130" s="21" t="s">
        <v>179</v>
      </c>
      <c r="C130" s="22" t="s">
        <v>8</v>
      </c>
      <c r="D130" s="23" t="s">
        <v>16</v>
      </c>
      <c r="E130" s="24">
        <v>3.5830439814814811E-2</v>
      </c>
      <c r="F130" s="25" t="s">
        <v>24</v>
      </c>
      <c r="G130" s="25">
        <f>IF(F130="",0,COUNTIF($F$2:F130,F130))</f>
        <v>35</v>
      </c>
    </row>
    <row r="131" spans="1:7">
      <c r="A131" s="3">
        <v>130</v>
      </c>
      <c r="B131" s="17" t="s">
        <v>180</v>
      </c>
      <c r="C131" s="4" t="s">
        <v>8</v>
      </c>
      <c r="D131" s="19" t="s">
        <v>48</v>
      </c>
      <c r="E131" s="6">
        <v>3.5861226851851849E-2</v>
      </c>
      <c r="F131" s="5" t="s">
        <v>24</v>
      </c>
      <c r="G131" s="5">
        <f>IF(F131="",0,COUNTIF($F$2:F131,F131))</f>
        <v>36</v>
      </c>
    </row>
    <row r="132" spans="1:7">
      <c r="A132" s="3">
        <v>131</v>
      </c>
      <c r="B132" s="17" t="s">
        <v>181</v>
      </c>
      <c r="C132" s="4" t="s">
        <v>8</v>
      </c>
      <c r="D132" s="19" t="s">
        <v>41</v>
      </c>
      <c r="E132" s="6">
        <v>3.5869097222222222E-2</v>
      </c>
      <c r="F132" s="5" t="s">
        <v>24</v>
      </c>
      <c r="G132" s="5">
        <f>IF(F132="",0,COUNTIF($F$2:F132,F132))</f>
        <v>37</v>
      </c>
    </row>
    <row r="133" spans="1:7">
      <c r="A133" s="3">
        <v>132</v>
      </c>
      <c r="B133" s="17" t="s">
        <v>182</v>
      </c>
      <c r="C133" s="4" t="s">
        <v>8</v>
      </c>
      <c r="D133" s="19" t="s">
        <v>59</v>
      </c>
      <c r="E133" s="6">
        <v>3.622685185185185E-2</v>
      </c>
      <c r="F133" s="5" t="s">
        <v>24</v>
      </c>
      <c r="G133" s="5">
        <f>IF(F133="",0,COUNTIF($F$2:F133,F133))</f>
        <v>38</v>
      </c>
    </row>
    <row r="134" spans="1:7">
      <c r="A134" s="3">
        <v>133</v>
      </c>
      <c r="B134" s="17" t="s">
        <v>183</v>
      </c>
      <c r="C134" s="4" t="s">
        <v>8</v>
      </c>
      <c r="D134" s="19" t="s">
        <v>164</v>
      </c>
      <c r="E134" s="6">
        <v>3.6247222222222222E-2</v>
      </c>
      <c r="F134" s="5" t="s">
        <v>10</v>
      </c>
      <c r="G134" s="5">
        <f>IF(F134="",0,COUNTIF($F$2:F134,F134))</f>
        <v>87</v>
      </c>
    </row>
    <row r="135" spans="1:7">
      <c r="A135" s="3">
        <v>134</v>
      </c>
      <c r="B135" s="17" t="s">
        <v>184</v>
      </c>
      <c r="C135" s="4" t="s">
        <v>8</v>
      </c>
      <c r="D135" s="19" t="s">
        <v>92</v>
      </c>
      <c r="E135" s="6">
        <v>3.6997222222222223E-2</v>
      </c>
      <c r="F135" s="5" t="s">
        <v>10</v>
      </c>
      <c r="G135" s="5">
        <f>IF(F135="",0,COUNTIF($F$2:F135,F135))</f>
        <v>88</v>
      </c>
    </row>
    <row r="136" spans="1:7">
      <c r="A136" s="3">
        <v>135</v>
      </c>
      <c r="B136" s="17" t="s">
        <v>185</v>
      </c>
      <c r="C136" s="4" t="s">
        <v>8</v>
      </c>
      <c r="D136" s="19" t="s">
        <v>48</v>
      </c>
      <c r="E136" s="6">
        <v>3.7272916666666669E-2</v>
      </c>
      <c r="F136" s="5" t="s">
        <v>24</v>
      </c>
      <c r="G136" s="5">
        <f>IF(F136="",0,COUNTIF($F$2:F136,F136))</f>
        <v>39</v>
      </c>
    </row>
    <row r="137" spans="1:7">
      <c r="A137" s="3">
        <v>136</v>
      </c>
      <c r="B137" s="17" t="s">
        <v>186</v>
      </c>
      <c r="C137" s="4" t="s">
        <v>8</v>
      </c>
      <c r="D137" s="19" t="s">
        <v>48</v>
      </c>
      <c r="E137" s="6">
        <v>3.7325694444444446E-2</v>
      </c>
      <c r="F137" s="5" t="s">
        <v>24</v>
      </c>
      <c r="G137" s="5">
        <f>IF(F137="",0,COUNTIF($F$2:F137,F137))</f>
        <v>40</v>
      </c>
    </row>
    <row r="138" spans="1:7">
      <c r="A138" s="3">
        <v>137</v>
      </c>
      <c r="B138" s="17" t="s">
        <v>187</v>
      </c>
      <c r="C138" s="4" t="s">
        <v>8</v>
      </c>
      <c r="D138" s="19" t="s">
        <v>45</v>
      </c>
      <c r="E138" s="6">
        <v>3.7425925925925925E-2</v>
      </c>
      <c r="F138" s="5" t="s">
        <v>10</v>
      </c>
      <c r="G138" s="5">
        <f>IF(F138="",0,COUNTIF($F$2:F138,F138))</f>
        <v>89</v>
      </c>
    </row>
    <row r="139" spans="1:7">
      <c r="A139" s="3">
        <v>138</v>
      </c>
      <c r="B139" s="17" t="s">
        <v>188</v>
      </c>
      <c r="C139" s="4" t="s">
        <v>8</v>
      </c>
      <c r="D139" s="19" t="s">
        <v>54</v>
      </c>
      <c r="E139" s="6">
        <v>3.7867939814814816E-2</v>
      </c>
      <c r="F139" s="5" t="s">
        <v>10</v>
      </c>
      <c r="G139" s="5">
        <f>IF(F139="",0,COUNTIF($F$2:F139,F139))</f>
        <v>90</v>
      </c>
    </row>
    <row r="140" spans="1:7">
      <c r="A140" s="3">
        <v>139</v>
      </c>
      <c r="B140" s="17" t="s">
        <v>189</v>
      </c>
      <c r="C140" s="4" t="s">
        <v>8</v>
      </c>
      <c r="D140" s="19" t="s">
        <v>54</v>
      </c>
      <c r="E140" s="6">
        <v>3.7875810185185189E-2</v>
      </c>
      <c r="F140" s="5" t="s">
        <v>10</v>
      </c>
      <c r="G140" s="5">
        <f>IF(F140="",0,COUNTIF($F$2:F140,F140))</f>
        <v>91</v>
      </c>
    </row>
    <row r="141" spans="1:7">
      <c r="A141" s="3">
        <v>140</v>
      </c>
      <c r="B141" s="17" t="s">
        <v>190</v>
      </c>
      <c r="C141" s="4" t="s">
        <v>8</v>
      </c>
      <c r="D141" s="19" t="s">
        <v>54</v>
      </c>
      <c r="E141" s="6">
        <v>3.7884837962962964E-2</v>
      </c>
      <c r="F141" s="5" t="s">
        <v>24</v>
      </c>
      <c r="G141" s="5">
        <f>IF(F141="",0,COUNTIF($F$2:F141,F141))</f>
        <v>41</v>
      </c>
    </row>
    <row r="142" spans="1:7">
      <c r="A142" s="3">
        <v>141</v>
      </c>
      <c r="B142" s="17" t="s">
        <v>191</v>
      </c>
      <c r="C142" s="4" t="s">
        <v>8</v>
      </c>
      <c r="D142" s="19" t="s">
        <v>54</v>
      </c>
      <c r="E142" s="6">
        <v>3.7897916666666663E-2</v>
      </c>
      <c r="F142" s="5" t="s">
        <v>10</v>
      </c>
      <c r="G142" s="5">
        <f>IF(F142="",0,COUNTIF($F$2:F142,F142))</f>
        <v>92</v>
      </c>
    </row>
    <row r="143" spans="1:7">
      <c r="A143" s="3">
        <v>142</v>
      </c>
      <c r="B143" s="17" t="s">
        <v>192</v>
      </c>
      <c r="C143" s="4" t="s">
        <v>8</v>
      </c>
      <c r="D143" s="19" t="s">
        <v>14</v>
      </c>
      <c r="E143" s="6">
        <v>3.9340624999999997E-2</v>
      </c>
      <c r="F143" s="5" t="s">
        <v>100</v>
      </c>
      <c r="G143" s="5">
        <f>IF(F143="",0,COUNTIF($F$2:F143,F143))</f>
        <v>9</v>
      </c>
    </row>
    <row r="144" spans="1:7">
      <c r="A144" s="3">
        <v>143</v>
      </c>
      <c r="B144" s="17" t="s">
        <v>193</v>
      </c>
      <c r="C144" s="4" t="s">
        <v>8</v>
      </c>
      <c r="D144" s="19" t="s">
        <v>164</v>
      </c>
      <c r="E144" s="6">
        <v>4.2258796296296301E-2</v>
      </c>
      <c r="F144" s="5" t="s">
        <v>100</v>
      </c>
      <c r="G144" s="5">
        <f>IF(F144="",0,COUNTIF($F$2:F144,F144))</f>
        <v>10</v>
      </c>
    </row>
    <row r="145" spans="1:7">
      <c r="A145" s="3">
        <v>144</v>
      </c>
      <c r="B145" s="17" t="s">
        <v>194</v>
      </c>
      <c r="C145" s="4" t="s">
        <v>8</v>
      </c>
      <c r="D145" s="19" t="s">
        <v>37</v>
      </c>
      <c r="E145" s="6">
        <v>5.2103703703703708E-2</v>
      </c>
      <c r="F145" s="5" t="s">
        <v>10</v>
      </c>
      <c r="G145" s="5">
        <f>IF(F145="",0,COUNTIF($F$2:F145,F145))</f>
        <v>93</v>
      </c>
    </row>
  </sheetData>
  <autoFilter ref="A1:G145"/>
  <conditionalFormatting sqref="C2:C145">
    <cfRule type="cellIs" dxfId="0" priority="1" stopIfTrue="1" operator="equal">
      <formula>"NC"</formula>
    </cfRule>
  </conditionalFormatting>
  <dataValidations count="1">
    <dataValidation type="list" allowBlank="1" showInputMessage="1" showErrorMessage="1" sqref="F2:F145">
      <formula1>"Ass. Masch.,Ass. Femm.,Vet. Masch.,Vet.Femm.,Arg. Masch.,Arg. Femm.,Oro Masch.,Oro Femm."</formula1>
    </dataValidation>
  </dataValidations>
  <printOptions horizontalCentered="1" gridLines="1"/>
  <pageMargins left="0.19685039370078741" right="0.19685039370078741" top="0.19685039370078741" bottom="0.31496062992125984" header="0.11811023622047245" footer="0.11811023622047245"/>
  <pageSetup paperSize="9" orientation="portrait" r:id="rId1"/>
  <headerFooter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pane ySplit="1" topLeftCell="A2" activePane="bottomLeft" state="frozen"/>
      <selection pane="bottomLeft" activeCell="A5" sqref="A5:D5"/>
    </sheetView>
  </sheetViews>
  <sheetFormatPr defaultRowHeight="15"/>
  <cols>
    <col min="1" max="1" width="10.7109375" customWidth="1"/>
    <col min="2" max="2" width="45.140625" customWidth="1"/>
    <col min="3" max="3" width="12.5703125" customWidth="1"/>
    <col min="4" max="4" width="11.7109375" customWidth="1"/>
  </cols>
  <sheetData>
    <row r="1" spans="1:4" ht="27" thickTop="1" thickBot="1">
      <c r="A1" s="7" t="s">
        <v>195</v>
      </c>
      <c r="B1" s="8" t="s">
        <v>3</v>
      </c>
      <c r="C1" s="13" t="s">
        <v>202</v>
      </c>
      <c r="D1" s="9" t="s">
        <v>196</v>
      </c>
    </row>
    <row r="2" spans="1:4" ht="18.75" thickBot="1">
      <c r="A2" s="10">
        <v>1</v>
      </c>
      <c r="B2" s="11" t="s">
        <v>9</v>
      </c>
      <c r="C2" s="14">
        <v>481</v>
      </c>
      <c r="D2" s="15">
        <v>5</v>
      </c>
    </row>
    <row r="3" spans="1:4" ht="18.75" thickBot="1">
      <c r="A3" s="10">
        <v>2</v>
      </c>
      <c r="B3" s="11" t="s">
        <v>14</v>
      </c>
      <c r="C3" s="14">
        <v>464</v>
      </c>
      <c r="D3" s="15">
        <v>7</v>
      </c>
    </row>
    <row r="4" spans="1:4" ht="18.75" thickBot="1">
      <c r="A4" s="10">
        <v>3</v>
      </c>
      <c r="B4" s="11" t="s">
        <v>20</v>
      </c>
      <c r="C4" s="14">
        <v>402</v>
      </c>
      <c r="D4" s="15">
        <v>5</v>
      </c>
    </row>
    <row r="5" spans="1:4" ht="18.75" thickBot="1">
      <c r="A5" s="26">
        <v>4</v>
      </c>
      <c r="B5" s="27" t="s">
        <v>16</v>
      </c>
      <c r="C5" s="28">
        <v>360</v>
      </c>
      <c r="D5" s="29">
        <v>8</v>
      </c>
    </row>
    <row r="6" spans="1:4" ht="18.75" thickBot="1">
      <c r="A6" s="10">
        <v>5</v>
      </c>
      <c r="B6" s="11" t="s">
        <v>22</v>
      </c>
      <c r="C6" s="14">
        <v>313</v>
      </c>
      <c r="D6" s="15">
        <v>5</v>
      </c>
    </row>
    <row r="7" spans="1:4" ht="18.75" thickBot="1">
      <c r="A7" s="10">
        <v>6</v>
      </c>
      <c r="B7" s="11" t="s">
        <v>41</v>
      </c>
      <c r="C7" s="14">
        <v>254</v>
      </c>
      <c r="D7" s="15">
        <v>18</v>
      </c>
    </row>
    <row r="8" spans="1:4" ht="18.75" thickBot="1">
      <c r="A8" s="10">
        <v>7</v>
      </c>
      <c r="B8" s="11" t="s">
        <v>12</v>
      </c>
      <c r="C8" s="14">
        <v>195</v>
      </c>
      <c r="D8" s="15">
        <v>1</v>
      </c>
    </row>
    <row r="9" spans="1:4" ht="18.75" thickBot="1">
      <c r="A9" s="10">
        <v>8</v>
      </c>
      <c r="B9" s="11" t="s">
        <v>45</v>
      </c>
      <c r="C9" s="14">
        <v>189</v>
      </c>
      <c r="D9" s="15">
        <v>6</v>
      </c>
    </row>
    <row r="10" spans="1:4" ht="18.75" thickBot="1">
      <c r="A10" s="10">
        <v>9</v>
      </c>
      <c r="B10" s="11" t="s">
        <v>18</v>
      </c>
      <c r="C10" s="14">
        <v>180</v>
      </c>
      <c r="D10" s="15">
        <v>1</v>
      </c>
    </row>
    <row r="11" spans="1:4" ht="18.75" thickBot="1">
      <c r="A11" s="10">
        <v>10</v>
      </c>
      <c r="B11" s="11" t="s">
        <v>27</v>
      </c>
      <c r="C11" s="14">
        <v>155</v>
      </c>
      <c r="D11" s="15">
        <v>1</v>
      </c>
    </row>
    <row r="12" spans="1:4" ht="18.75" thickBot="1">
      <c r="A12" s="10">
        <v>11</v>
      </c>
      <c r="B12" s="11" t="s">
        <v>29</v>
      </c>
      <c r="C12" s="14">
        <v>150</v>
      </c>
      <c r="D12" s="15">
        <v>1</v>
      </c>
    </row>
    <row r="13" spans="1:4" ht="18.75" thickBot="1">
      <c r="A13" s="10">
        <v>12</v>
      </c>
      <c r="B13" s="11" t="s">
        <v>33</v>
      </c>
      <c r="C13" s="14">
        <v>136</v>
      </c>
      <c r="D13" s="15">
        <v>2</v>
      </c>
    </row>
    <row r="14" spans="1:4" ht="18.75" thickBot="1">
      <c r="A14" s="10">
        <v>13</v>
      </c>
      <c r="B14" s="11" t="s">
        <v>37</v>
      </c>
      <c r="C14" s="14">
        <v>130</v>
      </c>
      <c r="D14" s="15">
        <v>11</v>
      </c>
    </row>
    <row r="15" spans="1:4" ht="18.75" thickBot="1">
      <c r="A15" s="10">
        <v>14</v>
      </c>
      <c r="B15" s="11" t="s">
        <v>51</v>
      </c>
      <c r="C15" s="14">
        <v>126</v>
      </c>
      <c r="D15" s="15">
        <v>3</v>
      </c>
    </row>
    <row r="16" spans="1:4" ht="18.75" thickBot="1">
      <c r="A16" s="10">
        <v>15</v>
      </c>
      <c r="B16" s="11" t="s">
        <v>39</v>
      </c>
      <c r="C16" s="14">
        <v>115</v>
      </c>
      <c r="D16" s="15">
        <v>1</v>
      </c>
    </row>
    <row r="17" spans="1:4" ht="18.75" thickBot="1">
      <c r="A17" s="10">
        <v>16</v>
      </c>
      <c r="B17" s="11" t="s">
        <v>43</v>
      </c>
      <c r="C17" s="14">
        <v>105</v>
      </c>
      <c r="D17" s="15">
        <v>1</v>
      </c>
    </row>
    <row r="18" spans="1:4" ht="18.75" thickBot="1">
      <c r="A18" s="10">
        <v>17</v>
      </c>
      <c r="B18" s="11" t="s">
        <v>54</v>
      </c>
      <c r="C18" s="14">
        <v>78</v>
      </c>
      <c r="D18" s="15">
        <v>9</v>
      </c>
    </row>
    <row r="19" spans="1:4" ht="18.75" thickBot="1">
      <c r="A19" s="10">
        <v>18</v>
      </c>
      <c r="B19" s="11" t="s">
        <v>59</v>
      </c>
      <c r="C19" s="14">
        <v>51</v>
      </c>
      <c r="D19" s="15">
        <v>2</v>
      </c>
    </row>
    <row r="20" spans="1:4" ht="18.75" thickBot="1">
      <c r="A20" s="10">
        <v>19</v>
      </c>
      <c r="B20" s="11" t="s">
        <v>63</v>
      </c>
      <c r="C20" s="14">
        <v>36</v>
      </c>
      <c r="D20" s="15">
        <v>2</v>
      </c>
    </row>
    <row r="21" spans="1:4" ht="18.75" thickBot="1">
      <c r="A21" s="10">
        <v>20</v>
      </c>
      <c r="B21" s="11" t="s">
        <v>68</v>
      </c>
      <c r="C21" s="14">
        <v>35</v>
      </c>
      <c r="D21" s="15">
        <v>2</v>
      </c>
    </row>
    <row r="22" spans="1:4" ht="18.75" thickBot="1">
      <c r="A22" s="10">
        <v>21</v>
      </c>
      <c r="B22" s="11" t="s">
        <v>65</v>
      </c>
      <c r="C22" s="14">
        <v>30</v>
      </c>
      <c r="D22" s="15">
        <v>1</v>
      </c>
    </row>
    <row r="23" spans="1:4" ht="18.75" thickBot="1">
      <c r="A23" s="10">
        <v>22</v>
      </c>
      <c r="B23" s="11" t="s">
        <v>72</v>
      </c>
      <c r="C23" s="14">
        <v>5</v>
      </c>
      <c r="D23" s="15">
        <v>1</v>
      </c>
    </row>
    <row r="24" spans="1:4" ht="18.75" thickBot="1">
      <c r="A24" s="10">
        <v>23</v>
      </c>
      <c r="B24" s="11" t="s">
        <v>94</v>
      </c>
      <c r="C24" s="14">
        <v>5</v>
      </c>
      <c r="D24" s="15">
        <v>5</v>
      </c>
    </row>
    <row r="25" spans="1:4" ht="18.75" thickBot="1">
      <c r="A25" s="10">
        <v>24</v>
      </c>
      <c r="B25" s="11" t="s">
        <v>113</v>
      </c>
      <c r="C25" s="14">
        <v>4</v>
      </c>
      <c r="D25" s="15">
        <v>4</v>
      </c>
    </row>
    <row r="26" spans="1:4" ht="18.75" thickBot="1">
      <c r="A26" s="10">
        <v>25</v>
      </c>
      <c r="B26" s="11" t="s">
        <v>92</v>
      </c>
      <c r="C26" s="14">
        <v>3</v>
      </c>
      <c r="D26" s="15">
        <v>3</v>
      </c>
    </row>
    <row r="27" spans="1:4" ht="18.75" thickBot="1">
      <c r="A27" s="10">
        <v>26</v>
      </c>
      <c r="B27" s="11" t="s">
        <v>164</v>
      </c>
      <c r="C27" s="14">
        <v>3</v>
      </c>
      <c r="D27" s="15">
        <v>3</v>
      </c>
    </row>
    <row r="28" spans="1:4" ht="18.75" thickBot="1">
      <c r="A28" s="10">
        <v>27</v>
      </c>
      <c r="B28" s="11" t="s">
        <v>76</v>
      </c>
      <c r="C28" s="14">
        <v>2</v>
      </c>
      <c r="D28" s="15">
        <v>2</v>
      </c>
    </row>
    <row r="29" spans="1:4" ht="18.75" thickBot="1">
      <c r="A29" s="10">
        <v>28</v>
      </c>
      <c r="B29" s="11" t="s">
        <v>124</v>
      </c>
      <c r="C29" s="14">
        <v>2</v>
      </c>
      <c r="D29" s="15">
        <v>2</v>
      </c>
    </row>
    <row r="30" spans="1:4" ht="18.75" thickBot="1">
      <c r="A30" s="10">
        <v>29</v>
      </c>
      <c r="B30" s="11" t="s">
        <v>119</v>
      </c>
      <c r="C30" s="14">
        <v>2</v>
      </c>
      <c r="D30" s="15">
        <v>2</v>
      </c>
    </row>
    <row r="31" spans="1:4" ht="18.75" thickBot="1">
      <c r="A31" s="10">
        <v>30</v>
      </c>
      <c r="B31" s="11" t="s">
        <v>107</v>
      </c>
      <c r="C31" s="14">
        <v>2</v>
      </c>
      <c r="D31" s="15">
        <v>2</v>
      </c>
    </row>
    <row r="32" spans="1:4" ht="18.75" thickBot="1">
      <c r="A32" s="10">
        <v>31</v>
      </c>
      <c r="B32" s="11" t="s">
        <v>86</v>
      </c>
      <c r="C32" s="14">
        <v>2</v>
      </c>
      <c r="D32" s="15">
        <v>2</v>
      </c>
    </row>
    <row r="33" spans="1:4" ht="18.75" thickBot="1">
      <c r="A33" s="10">
        <v>32</v>
      </c>
      <c r="B33" s="11" t="s">
        <v>122</v>
      </c>
      <c r="C33" s="14">
        <v>2</v>
      </c>
      <c r="D33" s="15">
        <v>2</v>
      </c>
    </row>
    <row r="34" spans="1:4" ht="18.75" thickBot="1">
      <c r="A34" s="10">
        <v>33</v>
      </c>
      <c r="B34" s="11" t="s">
        <v>90</v>
      </c>
      <c r="C34" s="14">
        <v>1</v>
      </c>
      <c r="D34" s="15">
        <v>1</v>
      </c>
    </row>
    <row r="35" spans="1:4" ht="18.75" thickBot="1">
      <c r="A35" s="10">
        <v>34</v>
      </c>
      <c r="B35" s="11" t="s">
        <v>136</v>
      </c>
      <c r="C35" s="14">
        <v>1</v>
      </c>
      <c r="D35" s="15">
        <v>1</v>
      </c>
    </row>
    <row r="36" spans="1:4" ht="18.75" thickBot="1">
      <c r="A36" s="10">
        <v>35</v>
      </c>
      <c r="B36" s="11" t="s">
        <v>110</v>
      </c>
      <c r="C36" s="14">
        <v>1</v>
      </c>
      <c r="D36" s="15">
        <v>1</v>
      </c>
    </row>
    <row r="37" spans="1:4" ht="18.75" thickBot="1">
      <c r="A37" s="10">
        <v>36</v>
      </c>
      <c r="B37" s="11" t="s">
        <v>117</v>
      </c>
      <c r="C37" s="14">
        <v>1</v>
      </c>
      <c r="D37" s="15">
        <v>1</v>
      </c>
    </row>
    <row r="38" spans="1:4" ht="18.75" thickBot="1">
      <c r="A38" s="10">
        <v>37</v>
      </c>
      <c r="B38" s="11" t="s">
        <v>99</v>
      </c>
      <c r="C38" s="14">
        <v>1</v>
      </c>
      <c r="D38" s="15">
        <v>1</v>
      </c>
    </row>
    <row r="39" spans="1:4" ht="18.75" thickBot="1">
      <c r="A39" s="10">
        <v>38</v>
      </c>
      <c r="B39" s="11" t="s">
        <v>142</v>
      </c>
      <c r="C39" s="14">
        <v>1</v>
      </c>
      <c r="D39" s="15">
        <v>1</v>
      </c>
    </row>
    <row r="40" spans="1:4" ht="18.75" thickBot="1">
      <c r="A40" s="10">
        <v>39</v>
      </c>
      <c r="B40" s="11" t="s">
        <v>134</v>
      </c>
      <c r="C40" s="14">
        <v>1</v>
      </c>
      <c r="D40" s="15">
        <v>1</v>
      </c>
    </row>
    <row r="41" spans="1:4" ht="18.75" thickBot="1">
      <c r="A41" s="10">
        <v>40</v>
      </c>
      <c r="B41" s="11" t="s">
        <v>105</v>
      </c>
      <c r="C41" s="14">
        <v>1</v>
      </c>
      <c r="D41" s="15">
        <v>1</v>
      </c>
    </row>
  </sheetData>
  <pageMargins left="0.7" right="0.7" top="0.37" bottom="0.24" header="0.18" footer="0.14000000000000001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6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12.28515625" customWidth="1"/>
    <col min="2" max="2" width="42.5703125" customWidth="1"/>
    <col min="3" max="3" width="19.28515625" customWidth="1"/>
  </cols>
  <sheetData>
    <row r="1" spans="1:3" ht="27" thickTop="1" thickBot="1">
      <c r="A1" s="7" t="s">
        <v>195</v>
      </c>
      <c r="B1" s="8" t="s">
        <v>3</v>
      </c>
      <c r="C1" s="9" t="s">
        <v>196</v>
      </c>
    </row>
    <row r="2" spans="1:3" ht="16.5" thickBot="1">
      <c r="A2" s="10">
        <v>1</v>
      </c>
      <c r="B2" s="11" t="s">
        <v>41</v>
      </c>
      <c r="C2" s="12">
        <v>22</v>
      </c>
    </row>
    <row r="3" spans="1:3" ht="16.5" thickBot="1">
      <c r="A3" s="10">
        <v>2</v>
      </c>
      <c r="B3" s="11" t="s">
        <v>37</v>
      </c>
      <c r="C3" s="12">
        <v>12</v>
      </c>
    </row>
    <row r="4" spans="1:3" ht="16.5" thickBot="1">
      <c r="A4" s="26">
        <v>3</v>
      </c>
      <c r="B4" s="27" t="s">
        <v>16</v>
      </c>
      <c r="C4" s="30">
        <v>9</v>
      </c>
    </row>
    <row r="5" spans="1:3" ht="16.5" thickBot="1">
      <c r="A5" s="10">
        <v>4</v>
      </c>
      <c r="B5" s="11" t="s">
        <v>14</v>
      </c>
      <c r="C5" s="12">
        <v>9</v>
      </c>
    </row>
    <row r="6" spans="1:3" ht="16.5" thickBot="1">
      <c r="A6" s="10">
        <v>5</v>
      </c>
      <c r="B6" s="11" t="s">
        <v>54</v>
      </c>
      <c r="C6" s="12">
        <v>9</v>
      </c>
    </row>
    <row r="7" spans="1:3" ht="16.5" thickBot="1">
      <c r="A7" s="10">
        <v>6</v>
      </c>
      <c r="B7" s="11" t="s">
        <v>94</v>
      </c>
      <c r="C7" s="12">
        <v>7</v>
      </c>
    </row>
    <row r="8" spans="1:3" ht="16.5" thickBot="1">
      <c r="A8" s="10">
        <v>7</v>
      </c>
      <c r="B8" s="11" t="s">
        <v>20</v>
      </c>
      <c r="C8" s="12">
        <v>6</v>
      </c>
    </row>
    <row r="9" spans="1:3" ht="16.5" thickBot="1">
      <c r="A9" s="10">
        <v>8</v>
      </c>
      <c r="B9" s="11" t="s">
        <v>22</v>
      </c>
      <c r="C9" s="12">
        <v>6</v>
      </c>
    </row>
    <row r="10" spans="1:3" ht="16.5" thickBot="1">
      <c r="A10" s="10">
        <v>9</v>
      </c>
      <c r="B10" s="11" t="s">
        <v>45</v>
      </c>
      <c r="C10" s="12">
        <v>6</v>
      </c>
    </row>
    <row r="11" spans="1:3" ht="16.5" thickBot="1">
      <c r="A11" s="10">
        <v>10</v>
      </c>
      <c r="B11" s="11" t="s">
        <v>9</v>
      </c>
      <c r="C11" s="12">
        <v>5</v>
      </c>
    </row>
    <row r="12" spans="1:3" ht="16.5" thickBot="1">
      <c r="A12" s="10">
        <v>11</v>
      </c>
      <c r="B12" s="11" t="s">
        <v>113</v>
      </c>
      <c r="C12" s="12">
        <v>4</v>
      </c>
    </row>
    <row r="13" spans="1:3" ht="16.5" thickBot="1">
      <c r="A13" s="10">
        <v>12</v>
      </c>
      <c r="B13" s="11" t="s">
        <v>51</v>
      </c>
      <c r="C13" s="12">
        <v>3</v>
      </c>
    </row>
    <row r="14" spans="1:3" ht="16.5" thickBot="1">
      <c r="A14" s="10">
        <v>13</v>
      </c>
      <c r="B14" s="11" t="s">
        <v>92</v>
      </c>
      <c r="C14" s="12">
        <v>3</v>
      </c>
    </row>
    <row r="15" spans="1:3" ht="16.5" thickBot="1">
      <c r="A15" s="10">
        <v>14</v>
      </c>
      <c r="B15" s="11" t="s">
        <v>164</v>
      </c>
      <c r="C15" s="12">
        <v>3</v>
      </c>
    </row>
    <row r="16" spans="1:3" ht="16.5" thickBot="1">
      <c r="A16" s="10">
        <v>15</v>
      </c>
      <c r="B16" s="11" t="s">
        <v>197</v>
      </c>
      <c r="C16" s="12">
        <v>3</v>
      </c>
    </row>
    <row r="17" spans="1:3" ht="16.5" thickBot="1">
      <c r="A17" s="10">
        <v>16</v>
      </c>
      <c r="B17" s="11" t="s">
        <v>59</v>
      </c>
      <c r="C17" s="12">
        <v>2</v>
      </c>
    </row>
    <row r="18" spans="1:3" ht="16.5" thickBot="1">
      <c r="A18" s="10">
        <v>17</v>
      </c>
      <c r="B18" s="11" t="s">
        <v>33</v>
      </c>
      <c r="C18" s="12">
        <v>2</v>
      </c>
    </row>
    <row r="19" spans="1:3" ht="16.5" thickBot="1">
      <c r="A19" s="10">
        <v>18</v>
      </c>
      <c r="B19" s="11" t="s">
        <v>119</v>
      </c>
      <c r="C19" s="12">
        <v>2</v>
      </c>
    </row>
    <row r="20" spans="1:3" ht="16.5" thickBot="1">
      <c r="A20" s="10">
        <v>19</v>
      </c>
      <c r="B20" s="11" t="s">
        <v>86</v>
      </c>
      <c r="C20" s="12">
        <v>2</v>
      </c>
    </row>
    <row r="21" spans="1:3" ht="16.5" thickBot="1">
      <c r="A21" s="10">
        <v>20</v>
      </c>
      <c r="B21" s="11" t="s">
        <v>76</v>
      </c>
      <c r="C21" s="12">
        <v>2</v>
      </c>
    </row>
    <row r="22" spans="1:3" ht="16.5" thickBot="1">
      <c r="A22" s="10">
        <v>21</v>
      </c>
      <c r="B22" s="11" t="s">
        <v>122</v>
      </c>
      <c r="C22" s="12">
        <v>2</v>
      </c>
    </row>
    <row r="23" spans="1:3" ht="16.5" thickBot="1">
      <c r="A23" s="10">
        <v>22</v>
      </c>
      <c r="B23" s="11" t="s">
        <v>63</v>
      </c>
      <c r="C23" s="12">
        <v>2</v>
      </c>
    </row>
    <row r="24" spans="1:3" ht="16.5" thickBot="1">
      <c r="A24" s="10">
        <v>23</v>
      </c>
      <c r="B24" s="11" t="s">
        <v>107</v>
      </c>
      <c r="C24" s="12">
        <v>2</v>
      </c>
    </row>
    <row r="25" spans="1:3" ht="16.5" thickBot="1">
      <c r="A25" s="10">
        <v>24</v>
      </c>
      <c r="B25" s="11" t="s">
        <v>68</v>
      </c>
      <c r="C25" s="12">
        <v>2</v>
      </c>
    </row>
    <row r="26" spans="1:3" ht="16.5" thickBot="1">
      <c r="A26" s="10">
        <v>25</v>
      </c>
      <c r="B26" s="11" t="s">
        <v>124</v>
      </c>
      <c r="C26" s="12">
        <v>2</v>
      </c>
    </row>
    <row r="27" spans="1:3" ht="16.5" thickBot="1">
      <c r="A27" s="10">
        <v>26</v>
      </c>
      <c r="B27" s="11" t="s">
        <v>198</v>
      </c>
      <c r="C27" s="12">
        <v>2</v>
      </c>
    </row>
    <row r="28" spans="1:3" ht="16.5" thickBot="1">
      <c r="A28" s="10">
        <v>27</v>
      </c>
      <c r="B28" s="11" t="s">
        <v>199</v>
      </c>
      <c r="C28" s="12">
        <v>2</v>
      </c>
    </row>
    <row r="29" spans="1:3" ht="16.5" thickBot="1">
      <c r="A29" s="10">
        <v>28</v>
      </c>
      <c r="B29" s="11" t="s">
        <v>65</v>
      </c>
      <c r="C29" s="12">
        <v>1</v>
      </c>
    </row>
    <row r="30" spans="1:3" ht="16.5" thickBot="1">
      <c r="A30" s="10">
        <v>29</v>
      </c>
      <c r="B30" s="11" t="s">
        <v>43</v>
      </c>
      <c r="C30" s="12">
        <v>1</v>
      </c>
    </row>
    <row r="31" spans="1:3" ht="16.5" thickBot="1">
      <c r="A31" s="10">
        <v>30</v>
      </c>
      <c r="B31" s="11" t="s">
        <v>117</v>
      </c>
      <c r="C31" s="12">
        <v>1</v>
      </c>
    </row>
    <row r="32" spans="1:3" ht="16.5" thickBot="1">
      <c r="A32" s="10">
        <v>31</v>
      </c>
      <c r="B32" s="11" t="s">
        <v>99</v>
      </c>
      <c r="C32" s="12">
        <v>1</v>
      </c>
    </row>
    <row r="33" spans="1:3" ht="16.5" thickBot="1">
      <c r="A33" s="10">
        <v>32</v>
      </c>
      <c r="B33" s="11" t="s">
        <v>12</v>
      </c>
      <c r="C33" s="12">
        <v>1</v>
      </c>
    </row>
    <row r="34" spans="1:3" ht="16.5" thickBot="1">
      <c r="A34" s="10">
        <v>33</v>
      </c>
      <c r="B34" s="11" t="s">
        <v>200</v>
      </c>
      <c r="C34" s="12">
        <v>1</v>
      </c>
    </row>
    <row r="35" spans="1:3" ht="16.5" thickBot="1">
      <c r="A35" s="10">
        <v>34</v>
      </c>
      <c r="B35" s="11" t="s">
        <v>136</v>
      </c>
      <c r="C35" s="12">
        <v>1</v>
      </c>
    </row>
    <row r="36" spans="1:3" ht="16.5" thickBot="1">
      <c r="A36" s="10">
        <v>35</v>
      </c>
      <c r="B36" s="11" t="s">
        <v>201</v>
      </c>
      <c r="C36" s="12">
        <v>1</v>
      </c>
    </row>
    <row r="37" spans="1:3" ht="16.5" thickBot="1">
      <c r="A37" s="10">
        <v>36</v>
      </c>
      <c r="B37" s="11" t="s">
        <v>105</v>
      </c>
      <c r="C37" s="12">
        <v>1</v>
      </c>
    </row>
    <row r="38" spans="1:3" ht="16.5" thickBot="1">
      <c r="A38" s="10">
        <v>37</v>
      </c>
      <c r="B38" s="11" t="s">
        <v>18</v>
      </c>
      <c r="C38" s="12">
        <v>1</v>
      </c>
    </row>
    <row r="39" spans="1:3" ht="16.5" thickBot="1">
      <c r="A39" s="10">
        <v>38</v>
      </c>
      <c r="B39" s="11" t="s">
        <v>27</v>
      </c>
      <c r="C39" s="12">
        <v>1</v>
      </c>
    </row>
    <row r="40" spans="1:3" ht="16.5" thickBot="1">
      <c r="A40" s="10">
        <v>39</v>
      </c>
      <c r="B40" s="11" t="s">
        <v>39</v>
      </c>
      <c r="C40" s="12">
        <v>1</v>
      </c>
    </row>
    <row r="41" spans="1:3" ht="16.5" thickBot="1">
      <c r="A41" s="10">
        <v>40</v>
      </c>
      <c r="B41" s="11" t="s">
        <v>134</v>
      </c>
      <c r="C41" s="12">
        <v>1</v>
      </c>
    </row>
    <row r="42" spans="1:3" ht="16.5" thickBot="1">
      <c r="A42" s="10">
        <v>41</v>
      </c>
      <c r="B42" s="11" t="s">
        <v>29</v>
      </c>
      <c r="C42" s="12">
        <v>1</v>
      </c>
    </row>
    <row r="43" spans="1:3" ht="16.5" thickBot="1">
      <c r="A43" s="10">
        <v>42</v>
      </c>
      <c r="B43" s="11" t="s">
        <v>110</v>
      </c>
      <c r="C43" s="12">
        <v>1</v>
      </c>
    </row>
    <row r="44" spans="1:3" ht="16.5" thickBot="1">
      <c r="A44" s="10">
        <v>43</v>
      </c>
      <c r="B44" s="11" t="s">
        <v>142</v>
      </c>
      <c r="C44" s="12">
        <v>1</v>
      </c>
    </row>
    <row r="45" spans="1:3" ht="16.5" thickBot="1">
      <c r="A45" s="10">
        <v>44</v>
      </c>
      <c r="B45" s="11" t="s">
        <v>90</v>
      </c>
      <c r="C45" s="12">
        <v>1</v>
      </c>
    </row>
    <row r="46" spans="1:3" ht="16.5" thickBot="1">
      <c r="A46" s="10">
        <v>45</v>
      </c>
      <c r="B46" s="11" t="s">
        <v>72</v>
      </c>
      <c r="C46" s="12">
        <v>1</v>
      </c>
    </row>
  </sheetData>
  <pageMargins left="0.7" right="0.7" top="0.22" bottom="0.28000000000000003" header="0.14000000000000001" footer="0.140000000000000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Ordine di arrivo</vt:lpstr>
      <vt:lpstr>Società a punteggio</vt:lpstr>
      <vt:lpstr>Società a partecipanti</vt:lpstr>
      <vt:lpstr>'Ordine di arrivo'!Area_stampa</vt:lpstr>
      <vt:lpstr>'Ordine di arrivo'!Titoli_stampa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lorenzo</cp:lastModifiedBy>
  <cp:lastPrinted>2016-03-13T11:36:00Z</cp:lastPrinted>
  <dcterms:created xsi:type="dcterms:W3CDTF">2016-03-12T16:40:10Z</dcterms:created>
  <dcterms:modified xsi:type="dcterms:W3CDTF">2017-04-24T19:59:38Z</dcterms:modified>
</cp:coreProperties>
</file>